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tabRatio="845" activeTab="1"/>
  </bookViews>
  <sheets>
    <sheet name="Титул" sheetId="1" r:id="rId1"/>
    <sheet name="макси" sheetId="2" r:id="rId2"/>
    <sheet name="медиум" sheetId="3" r:id="rId3"/>
    <sheet name="мини" sheetId="4" r:id="rId4"/>
  </sheets>
  <definedNames/>
  <calcPr fullCalcOnLoad="1"/>
</workbook>
</file>

<file path=xl/sharedStrings.xml><?xml version="1.0" encoding="utf-8"?>
<sst xmlns="http://schemas.openxmlformats.org/spreadsheetml/2006/main" count="362" uniqueCount="120">
  <si>
    <t>АДЖИЛИТИ</t>
  </si>
  <si>
    <t>КВ</t>
  </si>
  <si>
    <t>ПВ</t>
  </si>
  <si>
    <t xml:space="preserve">длина </t>
  </si>
  <si>
    <t>скорость</t>
  </si>
  <si>
    <t>Спортсмен</t>
  </si>
  <si>
    <t>Собака</t>
  </si>
  <si>
    <t>Время</t>
  </si>
  <si>
    <t>Штраф за время</t>
  </si>
  <si>
    <t>Всего штраф</t>
  </si>
  <si>
    <t>Общий штраф</t>
  </si>
  <si>
    <t>Место</t>
  </si>
  <si>
    <t>Старт №</t>
  </si>
  <si>
    <t>ДЖАМПИНГ</t>
  </si>
  <si>
    <t>Штраф на полосе</t>
  </si>
  <si>
    <t>Категория Medium</t>
  </si>
  <si>
    <t>Категория Large</t>
  </si>
  <si>
    <t>Категория Small</t>
  </si>
  <si>
    <t>Кудрина Анна</t>
  </si>
  <si>
    <t>шелти Ноктюрн</t>
  </si>
  <si>
    <t>шелти Иф Онли</t>
  </si>
  <si>
    <t>Перебейнос Анастасия</t>
  </si>
  <si>
    <t>Кольцова Анна</t>
  </si>
  <si>
    <t>Организация</t>
  </si>
  <si>
    <t>тервюрен Ирбис</t>
  </si>
  <si>
    <t>Общее время</t>
  </si>
  <si>
    <t>ЦСС/Пермь</t>
  </si>
  <si>
    <t>Зворыгина Любовь</t>
  </si>
  <si>
    <t>б/к Элвис</t>
  </si>
  <si>
    <t>б/к Феррари</t>
  </si>
  <si>
    <t>б/к Юнити</t>
  </si>
  <si>
    <t>Черкашина Анна</t>
  </si>
  <si>
    <t>Попова Дарья</t>
  </si>
  <si>
    <t>шелти Вальтер</t>
  </si>
  <si>
    <t>Дружинина Ольга</t>
  </si>
  <si>
    <t>гл.ф/т Гиви</t>
  </si>
  <si>
    <t>Катутис Ангелина</t>
  </si>
  <si>
    <t>гл.ф/т Бэби</t>
  </si>
  <si>
    <t>Соловьева Полина</t>
  </si>
  <si>
    <t>шелти Чудо</t>
  </si>
  <si>
    <t>метис Риск</t>
  </si>
  <si>
    <t>шелти Лисенок</t>
  </si>
  <si>
    <t>Пономарева Дарья</t>
  </si>
  <si>
    <t>шпиц Бонапарт</t>
  </si>
  <si>
    <t>шелти Адреналина</t>
  </si>
  <si>
    <t>шелти Пайнери</t>
  </si>
  <si>
    <t>шелти Сюзанна</t>
  </si>
  <si>
    <t>шелти Аджилика</t>
  </si>
  <si>
    <t>Костарева Нелли</t>
  </si>
  <si>
    <t>пудель Дуся</t>
  </si>
  <si>
    <t>шелти Кей</t>
  </si>
  <si>
    <t>Маленьких Юлия</t>
  </si>
  <si>
    <t>б/к Беркут</t>
  </si>
  <si>
    <t>б/к Брайт Би</t>
  </si>
  <si>
    <t>б/к Везунчик</t>
  </si>
  <si>
    <t>шелти Пьеро</t>
  </si>
  <si>
    <t>шелти Цент</t>
  </si>
  <si>
    <t>ШАР/Пермь</t>
  </si>
  <si>
    <t>ДТЮ/Пермь</t>
  </si>
  <si>
    <t>Остапчук Евгения</t>
  </si>
  <si>
    <t>малинуа Шумахер</t>
  </si>
  <si>
    <t>снят</t>
  </si>
  <si>
    <t>-</t>
  </si>
  <si>
    <t xml:space="preserve"> </t>
  </si>
  <si>
    <t>ПРОТОКОЛ</t>
  </si>
  <si>
    <t>ОТКРЫТЫХ СОРЕВНОВАНИЙ ПО АДЖИЛИТИ</t>
  </si>
  <si>
    <t>Место проведения: г. Пермь, СДП "ДКЖ"</t>
  </si>
  <si>
    <t>б/к Грег</t>
  </si>
  <si>
    <t>ир/сет. Рея</t>
  </si>
  <si>
    <t>б/к Вестерн</t>
  </si>
  <si>
    <t>Евдокимова Радислава</t>
  </si>
  <si>
    <t>Штернберг Наталья</t>
  </si>
  <si>
    <t>Солодкина Анна</t>
  </si>
  <si>
    <t>шелти Гамми</t>
  </si>
  <si>
    <t>гл.ф/т Зербина</t>
  </si>
  <si>
    <t>Панфилова Татьяна</t>
  </si>
  <si>
    <t>Главный судья</t>
  </si>
  <si>
    <t>"Лето Урала - 2010"</t>
  </si>
  <si>
    <t>гл.секретарь - Карпушина Н.А.</t>
  </si>
  <si>
    <t>гл.судья - Гашева А.С.</t>
  </si>
  <si>
    <t>Дата проведения: 27 июня 2010 г.</t>
  </si>
  <si>
    <t>б/к Глен</t>
  </si>
  <si>
    <t>Чебыкина Ирина</t>
  </si>
  <si>
    <t>ирл/т Жеральд</t>
  </si>
  <si>
    <t>Митрошина Анна</t>
  </si>
  <si>
    <t>метис Банзай</t>
  </si>
  <si>
    <t>малинуа Визу Вир</t>
  </si>
  <si>
    <t>Недригайло Елена</t>
  </si>
  <si>
    <t>Березники</t>
  </si>
  <si>
    <t>ирл/т Ден</t>
  </si>
  <si>
    <t>Папко Татьяна</t>
  </si>
  <si>
    <t>Ярыгина Ольга</t>
  </si>
  <si>
    <t>н/о Зделак</t>
  </si>
  <si>
    <t>б/к Гленда</t>
  </si>
  <si>
    <t>б/к Вираж</t>
  </si>
  <si>
    <t>б/к Game Spirit</t>
  </si>
  <si>
    <t>Пшеничникова Мария</t>
  </si>
  <si>
    <t>б/к Виртуоз</t>
  </si>
  <si>
    <t>б/к Perpetum Mobile</t>
  </si>
  <si>
    <t>б/к Баттерфляй</t>
  </si>
  <si>
    <t>Казанцева Светлана</t>
  </si>
  <si>
    <t>шелти Би Эйбл</t>
  </si>
  <si>
    <t>Батаева Анастасия</t>
  </si>
  <si>
    <t>Самара</t>
  </si>
  <si>
    <t>шелти Джек Воробей</t>
  </si>
  <si>
    <t>Голомидова Екатерина</t>
  </si>
  <si>
    <t>Екатеринбург</t>
  </si>
  <si>
    <t>шелти Ур.Шустрик</t>
  </si>
  <si>
    <t>шелти Тим</t>
  </si>
  <si>
    <t>Косякова Варвара</t>
  </si>
  <si>
    <t>шелти Брюс</t>
  </si>
  <si>
    <t>шелти Хэллоуин</t>
  </si>
  <si>
    <t>шпиц Гарольд</t>
  </si>
  <si>
    <t>шпиц Крош</t>
  </si>
  <si>
    <t>шелти Фанни</t>
  </si>
  <si>
    <t>папильон Унас</t>
  </si>
  <si>
    <t>шелти Николетта</t>
  </si>
  <si>
    <t>шелти Уверт.Осени</t>
  </si>
  <si>
    <t>шелти Брайт</t>
  </si>
  <si>
    <t>Кол-во участников: 55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</si>
</sst>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,##0.0"/>
    <numFmt numFmtId="174" formatCode="#,##0.000"/>
    <numFmt numFmtId="175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BernhardMod BT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 wrapText="1" readingOrder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69" fontId="5" fillId="0" borderId="12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4" fontId="9" fillId="0" borderId="17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3" fontId="9" fillId="0" borderId="17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/>
    </xf>
    <xf numFmtId="169" fontId="4" fillId="0" borderId="8" xfId="0" applyNumberFormat="1" applyFont="1" applyBorder="1" applyAlignment="1">
      <alignment horizontal="right"/>
    </xf>
    <xf numFmtId="0" fontId="5" fillId="0" borderId="5" xfId="0" applyNumberFormat="1" applyFont="1" applyFill="1" applyBorder="1" applyAlignment="1">
      <alignment horizontal="right"/>
    </xf>
    <xf numFmtId="0" fontId="5" fillId="0" borderId="25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right"/>
    </xf>
    <xf numFmtId="0" fontId="5" fillId="0" borderId="27" xfId="0" applyNumberFormat="1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right"/>
    </xf>
    <xf numFmtId="0" fontId="5" fillId="0" borderId="30" xfId="0" applyNumberFormat="1" applyFont="1" applyFill="1" applyBorder="1" applyAlignment="1">
      <alignment horizontal="right"/>
    </xf>
    <xf numFmtId="0" fontId="5" fillId="0" borderId="9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169" fontId="5" fillId="0" borderId="20" xfId="0" applyNumberFormat="1" applyFont="1" applyFill="1" applyBorder="1" applyAlignment="1">
      <alignment horizontal="center"/>
    </xf>
    <xf numFmtId="169" fontId="5" fillId="0" borderId="19" xfId="0" applyNumberFormat="1" applyFont="1" applyFill="1" applyBorder="1" applyAlignment="1">
      <alignment horizontal="center"/>
    </xf>
    <xf numFmtId="169" fontId="5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/>
    </xf>
    <xf numFmtId="0" fontId="5" fillId="0" borderId="36" xfId="0" applyNumberFormat="1" applyFont="1" applyFill="1" applyBorder="1" applyAlignment="1">
      <alignment horizontal="right"/>
    </xf>
    <xf numFmtId="0" fontId="5" fillId="0" borderId="37" xfId="0" applyNumberFormat="1" applyFont="1" applyFill="1" applyBorder="1" applyAlignment="1">
      <alignment horizontal="right"/>
    </xf>
    <xf numFmtId="0" fontId="5" fillId="0" borderId="27" xfId="0" applyNumberFormat="1" applyFont="1" applyFill="1" applyBorder="1" applyAlignment="1">
      <alignment/>
    </xf>
    <xf numFmtId="0" fontId="5" fillId="0" borderId="35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/>
    </xf>
    <xf numFmtId="0" fontId="9" fillId="0" borderId="38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1" fontId="4" fillId="0" borderId="3" xfId="0" applyNumberFormat="1" applyFont="1" applyBorder="1" applyAlignment="1">
      <alignment horizontal="center" vertical="center" wrapText="1" readingOrder="1"/>
    </xf>
    <xf numFmtId="4" fontId="4" fillId="0" borderId="39" xfId="0" applyNumberFormat="1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right"/>
    </xf>
    <xf numFmtId="2" fontId="5" fillId="0" borderId="20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9" fillId="0" borderId="40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right"/>
    </xf>
    <xf numFmtId="1" fontId="5" fillId="0" borderId="25" xfId="0" applyNumberFormat="1" applyFont="1" applyFill="1" applyBorder="1" applyAlignment="1">
      <alignment horizontal="right"/>
    </xf>
    <xf numFmtId="2" fontId="5" fillId="0" borderId="8" xfId="0" applyNumberFormat="1" applyFont="1" applyFill="1" applyBorder="1" applyAlignment="1">
      <alignment horizontal="right"/>
    </xf>
    <xf numFmtId="1" fontId="5" fillId="0" borderId="30" xfId="0" applyNumberFormat="1" applyFont="1" applyFill="1" applyBorder="1" applyAlignment="1">
      <alignment horizontal="right"/>
    </xf>
    <xf numFmtId="2" fontId="5" fillId="0" borderId="34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4" xfId="0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left" vertical="center"/>
    </xf>
    <xf numFmtId="3" fontId="5" fillId="0" borderId="45" xfId="0" applyNumberFormat="1" applyFont="1" applyFill="1" applyBorder="1" applyAlignment="1">
      <alignment horizontal="center"/>
    </xf>
    <xf numFmtId="4" fontId="9" fillId="0" borderId="45" xfId="0" applyNumberFormat="1" applyFont="1" applyFill="1" applyBorder="1" applyAlignment="1">
      <alignment/>
    </xf>
    <xf numFmtId="4" fontId="9" fillId="0" borderId="46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horizontal="right"/>
    </xf>
    <xf numFmtId="0" fontId="5" fillId="0" borderId="48" xfId="0" applyNumberFormat="1" applyFont="1" applyFill="1" applyBorder="1" applyAlignment="1">
      <alignment horizontal="right"/>
    </xf>
    <xf numFmtId="1" fontId="5" fillId="0" borderId="48" xfId="0" applyNumberFormat="1" applyFont="1" applyFill="1" applyBorder="1" applyAlignment="1">
      <alignment horizontal="right"/>
    </xf>
    <xf numFmtId="1" fontId="5" fillId="0" borderId="49" xfId="0" applyNumberFormat="1" applyFont="1" applyFill="1" applyBorder="1" applyAlignment="1">
      <alignment horizontal="right"/>
    </xf>
    <xf numFmtId="0" fontId="5" fillId="0" borderId="50" xfId="0" applyNumberFormat="1" applyFont="1" applyFill="1" applyBorder="1" applyAlignment="1">
      <alignment horizontal="right"/>
    </xf>
    <xf numFmtId="0" fontId="5" fillId="0" borderId="51" xfId="0" applyNumberFormat="1" applyFont="1" applyFill="1" applyBorder="1" applyAlignment="1">
      <alignment horizontal="right"/>
    </xf>
    <xf numFmtId="2" fontId="5" fillId="0" borderId="44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/>
    </xf>
    <xf numFmtId="2" fontId="5" fillId="0" borderId="48" xfId="0" applyNumberFormat="1" applyFont="1" applyFill="1" applyBorder="1" applyAlignment="1">
      <alignment horizontal="right"/>
    </xf>
    <xf numFmtId="2" fontId="5" fillId="0" borderId="49" xfId="0" applyNumberFormat="1" applyFont="1" applyFill="1" applyBorder="1" applyAlignment="1">
      <alignment horizontal="right"/>
    </xf>
    <xf numFmtId="169" fontId="5" fillId="0" borderId="21" xfId="0" applyNumberFormat="1" applyFont="1" applyFill="1" applyBorder="1" applyAlignment="1">
      <alignment horizontal="right"/>
    </xf>
    <xf numFmtId="169" fontId="5" fillId="0" borderId="17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169" fontId="5" fillId="0" borderId="46" xfId="0" applyNumberFormat="1" applyFont="1" applyFill="1" applyBorder="1" applyAlignment="1">
      <alignment horizontal="center"/>
    </xf>
    <xf numFmtId="169" fontId="5" fillId="0" borderId="49" xfId="0" applyNumberFormat="1" applyFont="1" applyFill="1" applyBorder="1" applyAlignment="1">
      <alignment horizontal="right"/>
    </xf>
    <xf numFmtId="0" fontId="9" fillId="0" borderId="41" xfId="0" applyFont="1" applyFill="1" applyBorder="1" applyAlignment="1">
      <alignment/>
    </xf>
    <xf numFmtId="169" fontId="5" fillId="0" borderId="48" xfId="0" applyNumberFormat="1" applyFont="1" applyFill="1" applyBorder="1" applyAlignment="1">
      <alignment horizontal="right"/>
    </xf>
    <xf numFmtId="2" fontId="5" fillId="0" borderId="48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horizontal="left" vertical="center"/>
    </xf>
    <xf numFmtId="0" fontId="5" fillId="0" borderId="49" xfId="0" applyNumberFormat="1" applyFont="1" applyFill="1" applyBorder="1" applyAlignment="1">
      <alignment horizontal="right"/>
    </xf>
    <xf numFmtId="169" fontId="5" fillId="0" borderId="44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52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left" vertical="center"/>
    </xf>
    <xf numFmtId="0" fontId="5" fillId="0" borderId="4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53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54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G31" sqref="G31"/>
    </sheetView>
  </sheetViews>
  <sheetFormatPr defaultColWidth="9.00390625" defaultRowHeight="12.75"/>
  <sheetData>
    <row r="1" spans="1:14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2.75">
      <c r="A6" s="86"/>
      <c r="B6" s="86" t="s">
        <v>63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26.25">
      <c r="A7" s="158" t="s">
        <v>64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1:14" ht="26.25">
      <c r="A8" s="158" t="s">
        <v>65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1:14" ht="26.25">
      <c r="A9" s="158" t="s">
        <v>77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s="88" customFormat="1" ht="18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s="88" customFormat="1" ht="18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s="88" customFormat="1" ht="18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ht="15.75">
      <c r="A13" s="159" t="s">
        <v>79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15.75">
      <c r="A14" s="159" t="s">
        <v>78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ht="15.75">
      <c r="A15" s="159" t="s">
        <v>63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15.7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2.7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5.75">
      <c r="A18" s="159" t="s">
        <v>66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15.75">
      <c r="A19" s="159" t="s">
        <v>80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</row>
    <row r="20" spans="1:14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5.75">
      <c r="A22" s="159" t="s">
        <v>119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4" ht="12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12.7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8.7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</row>
  </sheetData>
  <mergeCells count="10">
    <mergeCell ref="A14:N14"/>
    <mergeCell ref="A15:N15"/>
    <mergeCell ref="A26:N26"/>
    <mergeCell ref="A22:N22"/>
    <mergeCell ref="A19:N19"/>
    <mergeCell ref="A18:N18"/>
    <mergeCell ref="A7:N7"/>
    <mergeCell ref="A8:N8"/>
    <mergeCell ref="A9:N9"/>
    <mergeCell ref="A13:N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3"/>
  <sheetViews>
    <sheetView tabSelected="1" workbookViewId="0" topLeftCell="A1">
      <selection activeCell="D37" sqref="D37"/>
    </sheetView>
  </sheetViews>
  <sheetFormatPr defaultColWidth="9.00390625" defaultRowHeight="12.75"/>
  <cols>
    <col min="1" max="1" width="5.75390625" style="0" customWidth="1"/>
    <col min="2" max="2" width="23.75390625" style="0" customWidth="1"/>
    <col min="3" max="3" width="14.75390625" style="0" customWidth="1"/>
    <col min="4" max="4" width="22.125" style="0" customWidth="1"/>
    <col min="5" max="5" width="9.75390625" style="0" customWidth="1"/>
    <col min="6" max="6" width="8.75390625" style="0" customWidth="1"/>
    <col min="7" max="7" width="9.875" style="0" customWidth="1"/>
    <col min="8" max="8" width="8.75390625" style="0" customWidth="1"/>
    <col min="9" max="9" width="9.75390625" style="0" customWidth="1"/>
    <col min="10" max="10" width="8.75390625" style="0" customWidth="1"/>
    <col min="11" max="11" width="9.75390625" style="0" customWidth="1"/>
    <col min="12" max="12" width="8.75390625" style="0" customWidth="1"/>
    <col min="13" max="15" width="9.75390625" style="0" customWidth="1"/>
  </cols>
  <sheetData>
    <row r="2" spans="1:15" ht="12" customHeight="1" thickBot="1">
      <c r="A2" s="172" t="s">
        <v>16</v>
      </c>
      <c r="B2" s="172"/>
      <c r="C2" s="172"/>
      <c r="D2" s="6"/>
      <c r="E2" s="6"/>
      <c r="F2" s="7"/>
      <c r="G2" s="7"/>
      <c r="H2" s="7"/>
      <c r="I2" s="23"/>
      <c r="J2" s="23"/>
      <c r="K2" s="23"/>
      <c r="L2" s="23"/>
      <c r="M2" s="23"/>
      <c r="N2" s="23"/>
      <c r="O2" s="23"/>
    </row>
    <row r="3" spans="1:15" ht="12.75" customHeight="1">
      <c r="A3" s="172"/>
      <c r="B3" s="172"/>
      <c r="C3" s="172"/>
      <c r="D3" s="9"/>
      <c r="E3" s="10" t="s">
        <v>3</v>
      </c>
      <c r="F3" s="11">
        <v>152</v>
      </c>
      <c r="G3" s="12" t="s">
        <v>1</v>
      </c>
      <c r="H3" s="13">
        <v>38</v>
      </c>
      <c r="I3" s="10" t="s">
        <v>3</v>
      </c>
      <c r="J3" s="11">
        <v>165</v>
      </c>
      <c r="K3" s="12" t="s">
        <v>1</v>
      </c>
      <c r="L3" s="18">
        <v>45</v>
      </c>
      <c r="M3" s="8"/>
      <c r="N3" s="8"/>
      <c r="O3" s="8"/>
    </row>
    <row r="4" spans="1:15" ht="12.75" customHeight="1" thickBot="1">
      <c r="A4" s="172"/>
      <c r="B4" s="172"/>
      <c r="C4" s="172"/>
      <c r="D4" s="8"/>
      <c r="E4" s="14" t="s">
        <v>4</v>
      </c>
      <c r="F4" s="15">
        <v>4</v>
      </c>
      <c r="G4" s="16" t="s">
        <v>2</v>
      </c>
      <c r="H4" s="17">
        <v>57</v>
      </c>
      <c r="I4" s="14" t="s">
        <v>4</v>
      </c>
      <c r="J4" s="48">
        <v>3.7</v>
      </c>
      <c r="K4" s="16" t="s">
        <v>2</v>
      </c>
      <c r="L4" s="17">
        <v>68</v>
      </c>
      <c r="M4" s="8"/>
      <c r="N4" s="8"/>
      <c r="O4" s="8"/>
    </row>
    <row r="5" spans="1:15" ht="12" customHeight="1" thickBot="1">
      <c r="A5" s="2"/>
      <c r="B5" s="2"/>
      <c r="C5" s="2"/>
      <c r="D5" s="2"/>
      <c r="I5" s="1"/>
      <c r="J5" s="1"/>
      <c r="K5" s="1"/>
      <c r="L5" s="1"/>
      <c r="M5" s="1"/>
      <c r="N5" s="1"/>
      <c r="O5" s="1"/>
    </row>
    <row r="6" spans="1:15" ht="13.5" customHeight="1" thickBot="1">
      <c r="A6" s="167" t="s">
        <v>12</v>
      </c>
      <c r="B6" s="173" t="s">
        <v>5</v>
      </c>
      <c r="C6" s="173" t="s">
        <v>23</v>
      </c>
      <c r="D6" s="173" t="s">
        <v>6</v>
      </c>
      <c r="E6" s="169" t="s">
        <v>13</v>
      </c>
      <c r="F6" s="170"/>
      <c r="G6" s="170"/>
      <c r="H6" s="171"/>
      <c r="I6" s="169" t="s">
        <v>0</v>
      </c>
      <c r="J6" s="170"/>
      <c r="K6" s="170"/>
      <c r="L6" s="171"/>
      <c r="M6" s="161" t="s">
        <v>25</v>
      </c>
      <c r="N6" s="163" t="s">
        <v>10</v>
      </c>
      <c r="O6" s="165" t="s">
        <v>11</v>
      </c>
    </row>
    <row r="7" spans="1:15" ht="26.25" thickBot="1">
      <c r="A7" s="168"/>
      <c r="B7" s="176"/>
      <c r="C7" s="175"/>
      <c r="D7" s="174"/>
      <c r="E7" s="74" t="s">
        <v>14</v>
      </c>
      <c r="F7" s="19" t="s">
        <v>7</v>
      </c>
      <c r="G7" s="20" t="s">
        <v>8</v>
      </c>
      <c r="H7" s="75" t="s">
        <v>9</v>
      </c>
      <c r="I7" s="3" t="s">
        <v>14</v>
      </c>
      <c r="J7" s="90" t="s">
        <v>7</v>
      </c>
      <c r="K7" s="4" t="s">
        <v>8</v>
      </c>
      <c r="L7" s="91" t="s">
        <v>9</v>
      </c>
      <c r="M7" s="162"/>
      <c r="N7" s="164"/>
      <c r="O7" s="166"/>
    </row>
    <row r="8" spans="1:15" ht="15.75" customHeight="1">
      <c r="A8" s="25">
        <v>4</v>
      </c>
      <c r="B8" s="69" t="s">
        <v>27</v>
      </c>
      <c r="C8" s="98" t="s">
        <v>57</v>
      </c>
      <c r="D8" s="99" t="s">
        <v>67</v>
      </c>
      <c r="E8" s="109">
        <v>0</v>
      </c>
      <c r="F8" s="49">
        <v>37.08</v>
      </c>
      <c r="G8" s="118">
        <v>0</v>
      </c>
      <c r="H8" s="110">
        <v>0</v>
      </c>
      <c r="I8" s="71">
        <v>0</v>
      </c>
      <c r="J8" s="49">
        <v>37.11</v>
      </c>
      <c r="K8" s="49">
        <v>0</v>
      </c>
      <c r="L8" s="51">
        <v>0</v>
      </c>
      <c r="M8" s="101"/>
      <c r="N8" s="102">
        <v>0</v>
      </c>
      <c r="O8" s="151">
        <v>1</v>
      </c>
    </row>
    <row r="9" spans="1:15" ht="15.75" customHeight="1">
      <c r="A9" s="120">
        <v>9</v>
      </c>
      <c r="B9" s="121" t="s">
        <v>51</v>
      </c>
      <c r="C9" s="122" t="s">
        <v>57</v>
      </c>
      <c r="D9" s="100" t="s">
        <v>54</v>
      </c>
      <c r="E9" s="123">
        <v>5</v>
      </c>
      <c r="F9" s="124">
        <v>32.85</v>
      </c>
      <c r="G9" s="132">
        <v>0</v>
      </c>
      <c r="H9" s="140">
        <v>5</v>
      </c>
      <c r="I9" s="127">
        <v>0</v>
      </c>
      <c r="J9" s="124">
        <v>34.15</v>
      </c>
      <c r="K9" s="124">
        <v>0</v>
      </c>
      <c r="L9" s="128">
        <v>0</v>
      </c>
      <c r="M9" s="129"/>
      <c r="N9" s="130">
        <v>5</v>
      </c>
      <c r="O9" s="157">
        <v>2</v>
      </c>
    </row>
    <row r="10" spans="1:15" ht="15.75" customHeight="1">
      <c r="A10" s="120">
        <v>11</v>
      </c>
      <c r="B10" s="136" t="s">
        <v>90</v>
      </c>
      <c r="C10" s="137" t="s">
        <v>57</v>
      </c>
      <c r="D10" s="141" t="s">
        <v>53</v>
      </c>
      <c r="E10" s="123">
        <v>15</v>
      </c>
      <c r="F10" s="132">
        <v>33.68</v>
      </c>
      <c r="G10" s="125">
        <v>0</v>
      </c>
      <c r="H10" s="126">
        <v>15</v>
      </c>
      <c r="I10" s="127">
        <v>0</v>
      </c>
      <c r="J10" s="143">
        <v>39.2</v>
      </c>
      <c r="K10" s="124">
        <v>0</v>
      </c>
      <c r="L10" s="128">
        <v>0</v>
      </c>
      <c r="M10" s="129"/>
      <c r="N10" s="130">
        <v>15</v>
      </c>
      <c r="O10" s="157">
        <v>3</v>
      </c>
    </row>
    <row r="11" spans="1:15" ht="15.75" customHeight="1">
      <c r="A11" s="120">
        <v>12</v>
      </c>
      <c r="B11" s="136" t="s">
        <v>91</v>
      </c>
      <c r="C11" s="137" t="s">
        <v>26</v>
      </c>
      <c r="D11" s="141" t="s">
        <v>92</v>
      </c>
      <c r="E11" s="123">
        <v>5</v>
      </c>
      <c r="F11" s="132">
        <v>41.8</v>
      </c>
      <c r="G11" s="142">
        <v>3.8</v>
      </c>
      <c r="H11" s="140">
        <v>8.8</v>
      </c>
      <c r="I11" s="127">
        <v>10</v>
      </c>
      <c r="J11" s="143">
        <v>44.64</v>
      </c>
      <c r="K11" s="124">
        <v>0</v>
      </c>
      <c r="L11" s="128">
        <v>10</v>
      </c>
      <c r="M11" s="129"/>
      <c r="N11" s="139">
        <v>18.8</v>
      </c>
      <c r="O11" s="157">
        <v>4</v>
      </c>
    </row>
    <row r="12" spans="1:15" ht="15.75" customHeight="1">
      <c r="A12" s="120">
        <v>2</v>
      </c>
      <c r="B12" s="121" t="s">
        <v>82</v>
      </c>
      <c r="C12" s="122" t="s">
        <v>57</v>
      </c>
      <c r="D12" s="100" t="s">
        <v>83</v>
      </c>
      <c r="E12" s="123">
        <v>0</v>
      </c>
      <c r="F12" s="124">
        <v>45.3</v>
      </c>
      <c r="G12" s="132">
        <v>7.3</v>
      </c>
      <c r="H12" s="133">
        <v>7.3</v>
      </c>
      <c r="I12" s="127">
        <v>10</v>
      </c>
      <c r="J12" s="124">
        <v>48.52</v>
      </c>
      <c r="K12" s="124">
        <v>3.52</v>
      </c>
      <c r="L12" s="128">
        <v>13.52</v>
      </c>
      <c r="M12" s="129"/>
      <c r="N12" s="139">
        <v>20.82</v>
      </c>
      <c r="O12" s="157">
        <v>5</v>
      </c>
    </row>
    <row r="13" spans="1:15" ht="15.75" customHeight="1">
      <c r="A13" s="120">
        <v>3</v>
      </c>
      <c r="B13" s="121" t="s">
        <v>84</v>
      </c>
      <c r="C13" s="122" t="s">
        <v>57</v>
      </c>
      <c r="D13" s="100" t="s">
        <v>85</v>
      </c>
      <c r="E13" s="123"/>
      <c r="F13" s="124" t="s">
        <v>61</v>
      </c>
      <c r="G13" s="132"/>
      <c r="H13" s="126">
        <v>100</v>
      </c>
      <c r="I13" s="127">
        <v>0</v>
      </c>
      <c r="J13" s="124">
        <v>41</v>
      </c>
      <c r="K13" s="124">
        <v>0</v>
      </c>
      <c r="L13" s="128">
        <v>0</v>
      </c>
      <c r="M13" s="129"/>
      <c r="N13" s="130">
        <v>100</v>
      </c>
      <c r="O13" s="131"/>
    </row>
    <row r="14" spans="1:15" ht="15.75" customHeight="1">
      <c r="A14" s="120">
        <v>16</v>
      </c>
      <c r="B14" s="136" t="s">
        <v>90</v>
      </c>
      <c r="C14" s="137" t="s">
        <v>57</v>
      </c>
      <c r="D14" s="138" t="s">
        <v>95</v>
      </c>
      <c r="E14" s="123">
        <v>0</v>
      </c>
      <c r="F14" s="132">
        <v>32.79</v>
      </c>
      <c r="G14" s="142">
        <v>0</v>
      </c>
      <c r="H14" s="140">
        <v>0</v>
      </c>
      <c r="I14" s="127"/>
      <c r="J14" s="132" t="s">
        <v>61</v>
      </c>
      <c r="K14" s="124"/>
      <c r="L14" s="128">
        <v>100</v>
      </c>
      <c r="M14" s="129"/>
      <c r="N14" s="130">
        <v>100</v>
      </c>
      <c r="O14" s="131"/>
    </row>
    <row r="15" spans="1:15" ht="15.75" customHeight="1">
      <c r="A15" s="120">
        <v>20</v>
      </c>
      <c r="B15" s="136" t="s">
        <v>18</v>
      </c>
      <c r="C15" s="137" t="s">
        <v>26</v>
      </c>
      <c r="D15" s="138" t="s">
        <v>98</v>
      </c>
      <c r="E15" s="123">
        <v>0</v>
      </c>
      <c r="F15" s="132">
        <v>32.8</v>
      </c>
      <c r="G15" s="142">
        <v>0</v>
      </c>
      <c r="H15" s="140">
        <v>0</v>
      </c>
      <c r="I15" s="127"/>
      <c r="J15" s="132" t="s">
        <v>61</v>
      </c>
      <c r="K15" s="124"/>
      <c r="L15" s="128">
        <v>100</v>
      </c>
      <c r="M15" s="129"/>
      <c r="N15" s="130">
        <v>100</v>
      </c>
      <c r="O15" s="131"/>
    </row>
    <row r="16" spans="1:15" ht="15.75" customHeight="1">
      <c r="A16" s="120">
        <v>5</v>
      </c>
      <c r="B16" s="121" t="s">
        <v>51</v>
      </c>
      <c r="C16" s="122" t="s">
        <v>57</v>
      </c>
      <c r="D16" s="100" t="s">
        <v>55</v>
      </c>
      <c r="E16" s="123">
        <v>0</v>
      </c>
      <c r="F16" s="124">
        <v>38.06</v>
      </c>
      <c r="G16" s="132">
        <v>0.06</v>
      </c>
      <c r="H16" s="133">
        <v>0.06</v>
      </c>
      <c r="I16" s="127"/>
      <c r="J16" s="124" t="s">
        <v>61</v>
      </c>
      <c r="K16" s="124"/>
      <c r="L16" s="128">
        <v>100</v>
      </c>
      <c r="M16" s="129"/>
      <c r="N16" s="130">
        <v>100.06</v>
      </c>
      <c r="O16" s="131"/>
    </row>
    <row r="17" spans="1:15" ht="15.75" customHeight="1">
      <c r="A17" s="120">
        <v>15</v>
      </c>
      <c r="B17" s="27" t="s">
        <v>31</v>
      </c>
      <c r="C17" s="31" t="s">
        <v>57</v>
      </c>
      <c r="D17" s="32" t="s">
        <v>94</v>
      </c>
      <c r="E17" s="123">
        <v>5</v>
      </c>
      <c r="F17" s="132">
        <v>34.96</v>
      </c>
      <c r="G17" s="142">
        <v>0</v>
      </c>
      <c r="H17" s="140">
        <v>5</v>
      </c>
      <c r="I17" s="127"/>
      <c r="J17" s="132" t="s">
        <v>61</v>
      </c>
      <c r="K17" s="124"/>
      <c r="L17" s="128">
        <v>100</v>
      </c>
      <c r="M17" s="129"/>
      <c r="N17" s="130">
        <v>105</v>
      </c>
      <c r="O17" s="131"/>
    </row>
    <row r="18" spans="1:15" ht="15.75" customHeight="1">
      <c r="A18" s="24">
        <v>17</v>
      </c>
      <c r="B18" s="27" t="s">
        <v>96</v>
      </c>
      <c r="C18" s="31" t="s">
        <v>57</v>
      </c>
      <c r="D18" s="32" t="s">
        <v>97</v>
      </c>
      <c r="E18" s="53"/>
      <c r="F18" s="92" t="s">
        <v>61</v>
      </c>
      <c r="G18" s="22"/>
      <c r="H18" s="95">
        <v>100</v>
      </c>
      <c r="I18" s="57">
        <v>5</v>
      </c>
      <c r="J18" s="92">
        <v>33.45</v>
      </c>
      <c r="K18" s="55">
        <v>0</v>
      </c>
      <c r="L18" s="58">
        <v>5</v>
      </c>
      <c r="M18" s="96"/>
      <c r="N18" s="103">
        <v>105</v>
      </c>
      <c r="O18" s="60"/>
    </row>
    <row r="19" spans="1:15" ht="15.75" customHeight="1">
      <c r="A19" s="24">
        <v>8</v>
      </c>
      <c r="B19" s="28" t="s">
        <v>87</v>
      </c>
      <c r="C19" s="33" t="s">
        <v>88</v>
      </c>
      <c r="D19" s="34" t="s">
        <v>89</v>
      </c>
      <c r="E19" s="53"/>
      <c r="F19" s="55" t="s">
        <v>61</v>
      </c>
      <c r="G19" s="92"/>
      <c r="H19" s="95">
        <v>100</v>
      </c>
      <c r="I19" s="57">
        <v>5</v>
      </c>
      <c r="J19" s="55">
        <v>46.98</v>
      </c>
      <c r="K19" s="55">
        <v>1.98</v>
      </c>
      <c r="L19" s="58">
        <v>6.98</v>
      </c>
      <c r="M19" s="96"/>
      <c r="N19" s="135">
        <v>106.98</v>
      </c>
      <c r="O19" s="60"/>
    </row>
    <row r="20" spans="1:15" ht="15.75" customHeight="1">
      <c r="A20" s="24">
        <v>13</v>
      </c>
      <c r="B20" s="27" t="s">
        <v>59</v>
      </c>
      <c r="C20" s="31" t="s">
        <v>58</v>
      </c>
      <c r="D20" s="32" t="s">
        <v>68</v>
      </c>
      <c r="E20" s="53">
        <v>0</v>
      </c>
      <c r="F20" s="92">
        <v>50.52</v>
      </c>
      <c r="G20" s="22">
        <v>12.52</v>
      </c>
      <c r="H20" s="134">
        <v>12.52</v>
      </c>
      <c r="I20" s="57"/>
      <c r="J20" s="92" t="s">
        <v>61</v>
      </c>
      <c r="K20" s="55"/>
      <c r="L20" s="58">
        <v>100</v>
      </c>
      <c r="M20" s="96"/>
      <c r="N20" s="135">
        <v>112.52</v>
      </c>
      <c r="O20" s="60"/>
    </row>
    <row r="21" spans="1:15" ht="15.75" customHeight="1">
      <c r="A21" s="24">
        <v>1</v>
      </c>
      <c r="B21" s="28" t="s">
        <v>34</v>
      </c>
      <c r="C21" s="33" t="s">
        <v>57</v>
      </c>
      <c r="D21" s="34" t="s">
        <v>81</v>
      </c>
      <c r="E21" s="53"/>
      <c r="F21" s="55" t="s">
        <v>61</v>
      </c>
      <c r="G21" s="93"/>
      <c r="H21" s="95">
        <v>100</v>
      </c>
      <c r="I21" s="57"/>
      <c r="J21" s="55" t="s">
        <v>61</v>
      </c>
      <c r="K21" s="55"/>
      <c r="L21" s="58">
        <v>100</v>
      </c>
      <c r="M21" s="96"/>
      <c r="N21" s="103">
        <v>200</v>
      </c>
      <c r="O21" s="60"/>
    </row>
    <row r="22" spans="1:15" ht="15.75" customHeight="1">
      <c r="A22" s="24">
        <v>6</v>
      </c>
      <c r="B22" s="28" t="s">
        <v>70</v>
      </c>
      <c r="C22" s="33" t="s">
        <v>26</v>
      </c>
      <c r="D22" s="34" t="s">
        <v>86</v>
      </c>
      <c r="E22" s="53"/>
      <c r="F22" s="55" t="s">
        <v>61</v>
      </c>
      <c r="G22" s="92"/>
      <c r="H22" s="95">
        <v>100</v>
      </c>
      <c r="I22" s="57"/>
      <c r="J22" s="55" t="s">
        <v>61</v>
      </c>
      <c r="K22" s="55"/>
      <c r="L22" s="58">
        <v>100</v>
      </c>
      <c r="M22" s="96"/>
      <c r="N22" s="103">
        <v>200</v>
      </c>
      <c r="O22" s="60"/>
    </row>
    <row r="23" spans="1:15" ht="15.75" customHeight="1">
      <c r="A23" s="24">
        <v>7</v>
      </c>
      <c r="B23" s="28" t="s">
        <v>21</v>
      </c>
      <c r="C23" s="33" t="s">
        <v>58</v>
      </c>
      <c r="D23" s="34" t="s">
        <v>24</v>
      </c>
      <c r="E23" s="53"/>
      <c r="F23" s="55" t="s">
        <v>61</v>
      </c>
      <c r="G23" s="92"/>
      <c r="H23" s="95">
        <v>100</v>
      </c>
      <c r="I23" s="57"/>
      <c r="J23" s="55" t="s">
        <v>61</v>
      </c>
      <c r="K23" s="55"/>
      <c r="L23" s="58">
        <v>100</v>
      </c>
      <c r="M23" s="96"/>
      <c r="N23" s="103">
        <v>200</v>
      </c>
      <c r="O23" s="60"/>
    </row>
    <row r="24" spans="1:15" ht="15.75" customHeight="1">
      <c r="A24" s="24">
        <v>10</v>
      </c>
      <c r="B24" s="121" t="s">
        <v>70</v>
      </c>
      <c r="C24" s="137" t="s">
        <v>26</v>
      </c>
      <c r="D24" s="138" t="s">
        <v>60</v>
      </c>
      <c r="E24" s="53"/>
      <c r="F24" s="55" t="s">
        <v>61</v>
      </c>
      <c r="G24" s="92"/>
      <c r="H24" s="95">
        <v>100</v>
      </c>
      <c r="I24" s="57"/>
      <c r="J24" s="55" t="s">
        <v>61</v>
      </c>
      <c r="K24" s="55"/>
      <c r="L24" s="58">
        <v>100</v>
      </c>
      <c r="M24" s="96"/>
      <c r="N24" s="103">
        <v>200</v>
      </c>
      <c r="O24" s="60"/>
    </row>
    <row r="25" spans="1:15" ht="15.75" customHeight="1">
      <c r="A25" s="24">
        <v>14</v>
      </c>
      <c r="B25" s="27" t="s">
        <v>82</v>
      </c>
      <c r="C25" s="31" t="s">
        <v>57</v>
      </c>
      <c r="D25" s="32" t="s">
        <v>93</v>
      </c>
      <c r="E25" s="53"/>
      <c r="F25" s="92" t="s">
        <v>61</v>
      </c>
      <c r="G25" s="22"/>
      <c r="H25" s="95">
        <v>100</v>
      </c>
      <c r="I25" s="57"/>
      <c r="J25" s="92" t="s">
        <v>61</v>
      </c>
      <c r="K25" s="55"/>
      <c r="L25" s="58">
        <v>100</v>
      </c>
      <c r="M25" s="96"/>
      <c r="N25" s="103">
        <v>200</v>
      </c>
      <c r="O25" s="60"/>
    </row>
    <row r="26" spans="1:15" ht="15.75" customHeight="1">
      <c r="A26" s="24">
        <v>18</v>
      </c>
      <c r="B26" s="27" t="s">
        <v>32</v>
      </c>
      <c r="C26" s="31" t="s">
        <v>57</v>
      </c>
      <c r="D26" s="138" t="s">
        <v>69</v>
      </c>
      <c r="E26" s="53"/>
      <c r="F26" s="92" t="s">
        <v>61</v>
      </c>
      <c r="G26" s="22"/>
      <c r="H26" s="95">
        <v>100</v>
      </c>
      <c r="I26" s="57"/>
      <c r="J26" s="92" t="s">
        <v>61</v>
      </c>
      <c r="K26" s="55"/>
      <c r="L26" s="58">
        <v>100</v>
      </c>
      <c r="M26" s="96"/>
      <c r="N26" s="103">
        <v>200</v>
      </c>
      <c r="O26" s="60"/>
    </row>
    <row r="27" spans="1:15" ht="15.75" customHeight="1">
      <c r="A27" s="24">
        <v>19</v>
      </c>
      <c r="B27" s="29" t="s">
        <v>27</v>
      </c>
      <c r="C27" s="33" t="s">
        <v>57</v>
      </c>
      <c r="D27" s="34" t="s">
        <v>28</v>
      </c>
      <c r="E27" s="53"/>
      <c r="F27" s="92" t="s">
        <v>61</v>
      </c>
      <c r="G27" s="22"/>
      <c r="H27" s="95">
        <v>100</v>
      </c>
      <c r="I27" s="57"/>
      <c r="J27" s="92" t="s">
        <v>61</v>
      </c>
      <c r="K27" s="55"/>
      <c r="L27" s="58">
        <v>100</v>
      </c>
      <c r="M27" s="96"/>
      <c r="N27" s="103">
        <v>200</v>
      </c>
      <c r="O27" s="60"/>
    </row>
    <row r="28" spans="1:15" ht="15.75" customHeight="1">
      <c r="A28" s="24">
        <v>21</v>
      </c>
      <c r="B28" s="28" t="s">
        <v>71</v>
      </c>
      <c r="C28" s="33" t="s">
        <v>57</v>
      </c>
      <c r="D28" s="34" t="s">
        <v>29</v>
      </c>
      <c r="E28" s="53"/>
      <c r="F28" s="55" t="s">
        <v>61</v>
      </c>
      <c r="G28" s="93"/>
      <c r="H28" s="95">
        <v>100</v>
      </c>
      <c r="I28" s="57"/>
      <c r="J28" s="92" t="s">
        <v>61</v>
      </c>
      <c r="K28" s="55"/>
      <c r="L28" s="58">
        <v>100</v>
      </c>
      <c r="M28" s="96"/>
      <c r="N28" s="103">
        <v>200</v>
      </c>
      <c r="O28" s="61"/>
    </row>
    <row r="29" spans="1:15" ht="15.75" customHeight="1" thickBot="1">
      <c r="A29" s="26">
        <v>22</v>
      </c>
      <c r="B29" s="42" t="s">
        <v>38</v>
      </c>
      <c r="C29" s="43" t="s">
        <v>57</v>
      </c>
      <c r="D29" s="70" t="s">
        <v>52</v>
      </c>
      <c r="E29" s="62"/>
      <c r="F29" s="63" t="s">
        <v>61</v>
      </c>
      <c r="G29" s="111"/>
      <c r="H29" s="112">
        <v>100</v>
      </c>
      <c r="I29" s="68"/>
      <c r="J29" s="63" t="s">
        <v>61</v>
      </c>
      <c r="K29" s="63"/>
      <c r="L29" s="65">
        <v>100</v>
      </c>
      <c r="M29" s="113"/>
      <c r="N29" s="114">
        <v>200</v>
      </c>
      <c r="O29" s="67"/>
    </row>
    <row r="30" spans="15:16" ht="15" customHeight="1">
      <c r="O30" s="72"/>
      <c r="P30" s="73"/>
    </row>
    <row r="33" spans="2:4" ht="12.75">
      <c r="B33" s="115" t="s">
        <v>76</v>
      </c>
      <c r="C33" s="116"/>
      <c r="D33" s="116"/>
    </row>
  </sheetData>
  <mergeCells count="10">
    <mergeCell ref="A2:C4"/>
    <mergeCell ref="D6:D7"/>
    <mergeCell ref="C6:C7"/>
    <mergeCell ref="B6:B7"/>
    <mergeCell ref="M6:M7"/>
    <mergeCell ref="N6:N7"/>
    <mergeCell ref="O6:O7"/>
    <mergeCell ref="A6:A7"/>
    <mergeCell ref="I6:L6"/>
    <mergeCell ref="E6:H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workbookViewId="0" topLeftCell="A1">
      <selection activeCell="K28" sqref="K28"/>
    </sheetView>
  </sheetViews>
  <sheetFormatPr defaultColWidth="9.00390625" defaultRowHeight="12.75"/>
  <cols>
    <col min="1" max="1" width="5.75390625" style="0" customWidth="1"/>
    <col min="2" max="2" width="23.75390625" style="0" customWidth="1"/>
    <col min="3" max="3" width="14.75390625" style="0" customWidth="1"/>
    <col min="4" max="4" width="22.00390625" style="0" bestFit="1" customWidth="1"/>
    <col min="6" max="6" width="6.25390625" style="0" bestFit="1" customWidth="1"/>
    <col min="7" max="7" width="8.875" style="0" bestFit="1" customWidth="1"/>
    <col min="8" max="8" width="6.25390625" style="0" bestFit="1" customWidth="1"/>
    <col min="10" max="10" width="6.25390625" style="0" bestFit="1" customWidth="1"/>
    <col min="11" max="11" width="8.875" style="0" bestFit="1" customWidth="1"/>
    <col min="12" max="12" width="6.25390625" style="0" bestFit="1" customWidth="1"/>
    <col min="13" max="13" width="8.75390625" style="0" customWidth="1"/>
    <col min="15" max="15" width="6.00390625" style="0" bestFit="1" customWidth="1"/>
  </cols>
  <sheetData>
    <row r="2" spans="1:15" ht="15.75" customHeight="1" thickBot="1">
      <c r="A2" s="172" t="s">
        <v>15</v>
      </c>
      <c r="B2" s="172"/>
      <c r="C2" s="172"/>
      <c r="D2" s="6"/>
      <c r="E2" s="6"/>
      <c r="F2" s="7"/>
      <c r="G2" s="7"/>
      <c r="H2" s="7"/>
      <c r="I2" s="23"/>
      <c r="J2" s="23"/>
      <c r="K2" s="23"/>
      <c r="L2" s="23"/>
      <c r="M2" s="23"/>
      <c r="N2" s="23"/>
      <c r="O2" s="23"/>
    </row>
    <row r="3" spans="1:15" ht="12.75" customHeight="1">
      <c r="A3" s="172"/>
      <c r="B3" s="172"/>
      <c r="C3" s="172"/>
      <c r="D3" s="9"/>
      <c r="E3" s="10" t="s">
        <v>3</v>
      </c>
      <c r="F3" s="11">
        <v>152</v>
      </c>
      <c r="G3" s="12" t="s">
        <v>1</v>
      </c>
      <c r="H3" s="13">
        <v>38</v>
      </c>
      <c r="I3" s="10" t="s">
        <v>3</v>
      </c>
      <c r="J3" s="11">
        <v>165</v>
      </c>
      <c r="K3" s="12" t="s">
        <v>1</v>
      </c>
      <c r="L3" s="18">
        <v>45</v>
      </c>
      <c r="M3" s="8"/>
      <c r="N3" s="8"/>
      <c r="O3" s="8"/>
    </row>
    <row r="4" spans="1:15" ht="12.75" customHeight="1" thickBot="1">
      <c r="A4" s="172"/>
      <c r="B4" s="172"/>
      <c r="C4" s="172"/>
      <c r="D4" s="8"/>
      <c r="E4" s="14" t="s">
        <v>4</v>
      </c>
      <c r="F4" s="15">
        <v>4</v>
      </c>
      <c r="G4" s="16" t="s">
        <v>2</v>
      </c>
      <c r="H4" s="17">
        <v>57</v>
      </c>
      <c r="I4" s="14" t="s">
        <v>4</v>
      </c>
      <c r="J4" s="48">
        <v>3.7</v>
      </c>
      <c r="K4" s="16" t="s">
        <v>2</v>
      </c>
      <c r="L4" s="17">
        <v>68</v>
      </c>
      <c r="M4" s="8"/>
      <c r="N4" s="8"/>
      <c r="O4" s="8"/>
    </row>
    <row r="5" spans="1:15" ht="12" customHeight="1" thickBot="1">
      <c r="A5" s="2"/>
      <c r="B5" s="2"/>
      <c r="C5" s="2"/>
      <c r="D5" s="2"/>
      <c r="I5" s="1"/>
      <c r="J5" s="1"/>
      <c r="K5" s="1"/>
      <c r="L5" s="1"/>
      <c r="M5" s="1"/>
      <c r="N5" s="1"/>
      <c r="O5" s="1"/>
    </row>
    <row r="6" spans="1:15" ht="13.5" customHeight="1" thickBot="1">
      <c r="A6" s="167" t="s">
        <v>12</v>
      </c>
      <c r="B6" s="173" t="s">
        <v>5</v>
      </c>
      <c r="C6" s="173" t="s">
        <v>23</v>
      </c>
      <c r="D6" s="173" t="s">
        <v>6</v>
      </c>
      <c r="E6" s="169" t="s">
        <v>13</v>
      </c>
      <c r="F6" s="170"/>
      <c r="G6" s="170"/>
      <c r="H6" s="171"/>
      <c r="I6" s="169" t="s">
        <v>0</v>
      </c>
      <c r="J6" s="170"/>
      <c r="K6" s="170"/>
      <c r="L6" s="171"/>
      <c r="M6" s="161" t="s">
        <v>25</v>
      </c>
      <c r="N6" s="163" t="s">
        <v>10</v>
      </c>
      <c r="O6" s="165" t="s">
        <v>11</v>
      </c>
    </row>
    <row r="7" spans="1:15" ht="26.25" thickBot="1">
      <c r="A7" s="168"/>
      <c r="B7" s="175"/>
      <c r="C7" s="175"/>
      <c r="D7" s="175"/>
      <c r="E7" s="74" t="s">
        <v>14</v>
      </c>
      <c r="F7" s="19" t="s">
        <v>7</v>
      </c>
      <c r="G7" s="20" t="s">
        <v>8</v>
      </c>
      <c r="H7" s="21" t="s">
        <v>9</v>
      </c>
      <c r="I7" s="74" t="s">
        <v>14</v>
      </c>
      <c r="J7" s="19" t="s">
        <v>7</v>
      </c>
      <c r="K7" s="20" t="s">
        <v>8</v>
      </c>
      <c r="L7" s="21" t="s">
        <v>9</v>
      </c>
      <c r="M7" s="162"/>
      <c r="N7" s="164"/>
      <c r="O7" s="166"/>
    </row>
    <row r="8" spans="1:17" ht="15.75" customHeight="1">
      <c r="A8" s="35">
        <v>14</v>
      </c>
      <c r="B8" s="117" t="s">
        <v>32</v>
      </c>
      <c r="C8" s="30" t="s">
        <v>57</v>
      </c>
      <c r="D8" s="36" t="s">
        <v>33</v>
      </c>
      <c r="E8" s="71">
        <v>0</v>
      </c>
      <c r="F8" s="49">
        <v>36.88</v>
      </c>
      <c r="G8" s="49">
        <v>0</v>
      </c>
      <c r="H8" s="50">
        <f>E8+G8</f>
        <v>0</v>
      </c>
      <c r="I8" s="71">
        <v>0</v>
      </c>
      <c r="J8" s="118">
        <v>39.36</v>
      </c>
      <c r="K8" s="49">
        <v>0</v>
      </c>
      <c r="L8" s="51">
        <f>I8+K8</f>
        <v>0</v>
      </c>
      <c r="M8" s="77">
        <f>F8+J8</f>
        <v>76.24000000000001</v>
      </c>
      <c r="N8" s="52">
        <f>H8+L8</f>
        <v>0</v>
      </c>
      <c r="O8" s="151">
        <v>1</v>
      </c>
      <c r="Q8" s="5"/>
    </row>
    <row r="9" spans="1:17" ht="15.75" customHeight="1">
      <c r="A9" s="144">
        <v>9</v>
      </c>
      <c r="B9" s="149" t="s">
        <v>36</v>
      </c>
      <c r="C9" s="137" t="s">
        <v>57</v>
      </c>
      <c r="D9" s="145" t="s">
        <v>37</v>
      </c>
      <c r="E9" s="127">
        <v>5</v>
      </c>
      <c r="F9" s="124">
        <v>31.39</v>
      </c>
      <c r="G9" s="124">
        <v>0</v>
      </c>
      <c r="H9" s="146">
        <f>E9+G9</f>
        <v>5</v>
      </c>
      <c r="I9" s="127">
        <v>0</v>
      </c>
      <c r="J9" s="124">
        <v>35.48</v>
      </c>
      <c r="K9" s="124">
        <v>0</v>
      </c>
      <c r="L9" s="128">
        <f>I9+K9</f>
        <v>0</v>
      </c>
      <c r="M9" s="147" t="s">
        <v>63</v>
      </c>
      <c r="N9" s="148">
        <f>H9+L9</f>
        <v>5</v>
      </c>
      <c r="O9" s="157">
        <v>2</v>
      </c>
      <c r="Q9" s="5"/>
    </row>
    <row r="10" spans="1:17" ht="15.75" customHeight="1">
      <c r="A10" s="37">
        <v>5</v>
      </c>
      <c r="B10" s="29" t="s">
        <v>102</v>
      </c>
      <c r="C10" s="31" t="s">
        <v>103</v>
      </c>
      <c r="D10" s="38" t="s">
        <v>104</v>
      </c>
      <c r="E10" s="57">
        <v>5</v>
      </c>
      <c r="F10" s="55">
        <v>41.25</v>
      </c>
      <c r="G10" s="55">
        <v>3.25</v>
      </c>
      <c r="H10" s="56">
        <v>8.25</v>
      </c>
      <c r="I10" s="57">
        <v>5</v>
      </c>
      <c r="J10" s="92">
        <v>41.18</v>
      </c>
      <c r="K10" s="55">
        <v>0</v>
      </c>
      <c r="L10" s="58">
        <v>5</v>
      </c>
      <c r="M10" s="76"/>
      <c r="N10" s="59">
        <v>13.25</v>
      </c>
      <c r="O10" s="61">
        <v>3</v>
      </c>
      <c r="Q10" s="5"/>
    </row>
    <row r="11" spans="1:17" ht="15.75" customHeight="1">
      <c r="A11" s="37">
        <v>2</v>
      </c>
      <c r="B11" s="150" t="s">
        <v>36</v>
      </c>
      <c r="C11" s="31" t="s">
        <v>57</v>
      </c>
      <c r="D11" s="38" t="s">
        <v>39</v>
      </c>
      <c r="E11" s="57">
        <v>15</v>
      </c>
      <c r="F11" s="92">
        <v>35.56</v>
      </c>
      <c r="G11" s="55">
        <v>0</v>
      </c>
      <c r="H11" s="56">
        <f>E11+G11</f>
        <v>15</v>
      </c>
      <c r="I11" s="57">
        <v>5</v>
      </c>
      <c r="J11" s="55">
        <v>33.84</v>
      </c>
      <c r="K11" s="55">
        <v>0</v>
      </c>
      <c r="L11" s="58">
        <f>I11+K11</f>
        <v>5</v>
      </c>
      <c r="M11" s="76" t="s">
        <v>63</v>
      </c>
      <c r="N11" s="59">
        <f>L11+H11</f>
        <v>20</v>
      </c>
      <c r="O11" s="61">
        <v>4</v>
      </c>
      <c r="Q11" s="5"/>
    </row>
    <row r="12" spans="1:17" ht="15.75" customHeight="1">
      <c r="A12" s="37">
        <v>7</v>
      </c>
      <c r="B12" s="38" t="s">
        <v>105</v>
      </c>
      <c r="C12" s="31" t="s">
        <v>106</v>
      </c>
      <c r="D12" s="38" t="s">
        <v>107</v>
      </c>
      <c r="E12" s="57">
        <v>15</v>
      </c>
      <c r="F12" s="55">
        <v>40.92</v>
      </c>
      <c r="G12" s="55">
        <v>2.92</v>
      </c>
      <c r="H12" s="56">
        <v>17.92</v>
      </c>
      <c r="I12" s="57">
        <v>5</v>
      </c>
      <c r="J12" s="92">
        <v>38.14</v>
      </c>
      <c r="K12" s="55">
        <v>0</v>
      </c>
      <c r="L12" s="58">
        <v>5</v>
      </c>
      <c r="M12" s="76"/>
      <c r="N12" s="59">
        <v>22.92</v>
      </c>
      <c r="O12" s="61">
        <v>5</v>
      </c>
      <c r="Q12" s="5"/>
    </row>
    <row r="13" spans="1:17" ht="15.75" customHeight="1">
      <c r="A13" s="37">
        <v>3</v>
      </c>
      <c r="B13" s="38" t="s">
        <v>96</v>
      </c>
      <c r="C13" s="31" t="s">
        <v>57</v>
      </c>
      <c r="D13" s="38" t="s">
        <v>99</v>
      </c>
      <c r="E13" s="57"/>
      <c r="F13" s="55" t="s">
        <v>61</v>
      </c>
      <c r="G13" s="55"/>
      <c r="H13" s="56">
        <v>100</v>
      </c>
      <c r="I13" s="57">
        <v>0</v>
      </c>
      <c r="J13" s="92">
        <v>35.44</v>
      </c>
      <c r="K13" s="55">
        <v>0</v>
      </c>
      <c r="L13" s="58">
        <v>0</v>
      </c>
      <c r="M13" s="76"/>
      <c r="N13" s="59">
        <v>100</v>
      </c>
      <c r="O13" s="60"/>
      <c r="Q13" s="5"/>
    </row>
    <row r="14" spans="1:17" ht="15.75" customHeight="1">
      <c r="A14" s="37">
        <v>8</v>
      </c>
      <c r="B14" s="38" t="s">
        <v>59</v>
      </c>
      <c r="C14" s="31" t="s">
        <v>58</v>
      </c>
      <c r="D14" s="38" t="s">
        <v>108</v>
      </c>
      <c r="E14" s="57">
        <v>0</v>
      </c>
      <c r="F14" s="55">
        <v>41.36</v>
      </c>
      <c r="G14" s="55">
        <v>3.36</v>
      </c>
      <c r="H14" s="56">
        <v>3.36</v>
      </c>
      <c r="I14" s="57"/>
      <c r="J14" s="92" t="s">
        <v>61</v>
      </c>
      <c r="K14" s="55"/>
      <c r="L14" s="58">
        <v>100</v>
      </c>
      <c r="M14" s="76"/>
      <c r="N14" s="59">
        <v>103.36</v>
      </c>
      <c r="O14" s="60"/>
      <c r="Q14" s="5"/>
    </row>
    <row r="15" spans="1:17" ht="15.75" customHeight="1">
      <c r="A15" s="37">
        <v>1</v>
      </c>
      <c r="B15" s="38" t="s">
        <v>27</v>
      </c>
      <c r="C15" s="31" t="s">
        <v>57</v>
      </c>
      <c r="D15" s="38" t="s">
        <v>30</v>
      </c>
      <c r="E15" s="57">
        <v>5</v>
      </c>
      <c r="F15" s="55">
        <v>36.95</v>
      </c>
      <c r="G15" s="55">
        <v>0</v>
      </c>
      <c r="H15" s="56">
        <f>E15+G15</f>
        <v>5</v>
      </c>
      <c r="I15" s="57" t="s">
        <v>63</v>
      </c>
      <c r="J15" s="92" t="s">
        <v>61</v>
      </c>
      <c r="K15" s="55">
        <v>0</v>
      </c>
      <c r="L15" s="58">
        <v>100</v>
      </c>
      <c r="M15" s="76" t="s">
        <v>63</v>
      </c>
      <c r="N15" s="59">
        <f>H15+L15</f>
        <v>105</v>
      </c>
      <c r="O15" s="60" t="s">
        <v>63</v>
      </c>
      <c r="Q15" s="5"/>
    </row>
    <row r="16" spans="1:17" ht="15.75" customHeight="1">
      <c r="A16" s="37">
        <v>11</v>
      </c>
      <c r="B16" s="39" t="s">
        <v>71</v>
      </c>
      <c r="C16" s="31" t="s">
        <v>57</v>
      </c>
      <c r="D16" s="38" t="s">
        <v>41</v>
      </c>
      <c r="E16" s="57" t="s">
        <v>63</v>
      </c>
      <c r="F16" s="55" t="s">
        <v>61</v>
      </c>
      <c r="G16" s="55" t="s">
        <v>63</v>
      </c>
      <c r="H16" s="56">
        <v>100</v>
      </c>
      <c r="I16" s="57">
        <v>5</v>
      </c>
      <c r="J16" s="55">
        <v>54.16</v>
      </c>
      <c r="K16" s="55">
        <v>9.16</v>
      </c>
      <c r="L16" s="58">
        <v>14.16</v>
      </c>
      <c r="M16" s="76"/>
      <c r="N16" s="59">
        <f>H16+L16</f>
        <v>114.16</v>
      </c>
      <c r="O16" s="61" t="s">
        <v>62</v>
      </c>
      <c r="Q16" s="5"/>
    </row>
    <row r="17" spans="1:17" ht="15.75" customHeight="1">
      <c r="A17" s="37">
        <v>4</v>
      </c>
      <c r="B17" s="29" t="s">
        <v>100</v>
      </c>
      <c r="C17" s="31" t="s">
        <v>26</v>
      </c>
      <c r="D17" s="38" t="s">
        <v>101</v>
      </c>
      <c r="E17" s="57"/>
      <c r="F17" s="55" t="s">
        <v>61</v>
      </c>
      <c r="G17" s="55"/>
      <c r="H17" s="56">
        <v>100</v>
      </c>
      <c r="I17" s="57"/>
      <c r="J17" s="92" t="s">
        <v>61</v>
      </c>
      <c r="K17" s="55"/>
      <c r="L17" s="58">
        <v>100</v>
      </c>
      <c r="M17" s="76"/>
      <c r="N17" s="59">
        <v>200</v>
      </c>
      <c r="O17" s="60"/>
      <c r="Q17" s="5"/>
    </row>
    <row r="18" spans="1:17" ht="15.75" customHeight="1">
      <c r="A18" s="37">
        <v>10</v>
      </c>
      <c r="B18" s="29" t="s">
        <v>34</v>
      </c>
      <c r="C18" s="31" t="s">
        <v>57</v>
      </c>
      <c r="D18" s="38" t="s">
        <v>35</v>
      </c>
      <c r="E18" s="57" t="s">
        <v>63</v>
      </c>
      <c r="F18" s="55" t="s">
        <v>61</v>
      </c>
      <c r="G18" s="55" t="s">
        <v>63</v>
      </c>
      <c r="H18" s="56">
        <v>100</v>
      </c>
      <c r="I18" s="57"/>
      <c r="J18" s="55" t="s">
        <v>61</v>
      </c>
      <c r="K18" s="55"/>
      <c r="L18" s="58">
        <v>100</v>
      </c>
      <c r="M18" s="76"/>
      <c r="N18" s="59">
        <f aca="true" t="shared" si="0" ref="N18:N23">H18+L18</f>
        <v>200</v>
      </c>
      <c r="O18" s="61" t="s">
        <v>62</v>
      </c>
      <c r="Q18" s="5"/>
    </row>
    <row r="19" spans="1:17" ht="15.75" customHeight="1">
      <c r="A19" s="37">
        <v>6</v>
      </c>
      <c r="B19" s="29" t="s">
        <v>75</v>
      </c>
      <c r="C19" s="31" t="s">
        <v>57</v>
      </c>
      <c r="D19" s="38" t="s">
        <v>74</v>
      </c>
      <c r="E19" s="57" t="s">
        <v>63</v>
      </c>
      <c r="F19" s="55" t="s">
        <v>61</v>
      </c>
      <c r="G19" s="55" t="s">
        <v>63</v>
      </c>
      <c r="H19" s="56">
        <v>100</v>
      </c>
      <c r="I19" s="57"/>
      <c r="J19" s="55" t="s">
        <v>61</v>
      </c>
      <c r="K19" s="55"/>
      <c r="L19" s="58">
        <v>100</v>
      </c>
      <c r="M19" s="76"/>
      <c r="N19" s="59">
        <f t="shared" si="0"/>
        <v>200</v>
      </c>
      <c r="O19" s="61" t="s">
        <v>62</v>
      </c>
      <c r="Q19" s="5"/>
    </row>
    <row r="20" spans="1:17" ht="15.75" customHeight="1">
      <c r="A20" s="37">
        <v>12</v>
      </c>
      <c r="B20" s="29" t="s">
        <v>109</v>
      </c>
      <c r="C20" s="31" t="s">
        <v>58</v>
      </c>
      <c r="D20" s="38" t="s">
        <v>110</v>
      </c>
      <c r="E20" s="57"/>
      <c r="F20" s="55" t="s">
        <v>61</v>
      </c>
      <c r="G20" s="55"/>
      <c r="H20" s="56">
        <v>100</v>
      </c>
      <c r="I20" s="57"/>
      <c r="J20" s="55" t="s">
        <v>61</v>
      </c>
      <c r="K20" s="55"/>
      <c r="L20" s="58">
        <v>100</v>
      </c>
      <c r="M20" s="76"/>
      <c r="N20" s="59">
        <f t="shared" si="0"/>
        <v>200</v>
      </c>
      <c r="O20" s="61"/>
      <c r="Q20" s="5"/>
    </row>
    <row r="21" spans="1:17" ht="15.75" customHeight="1">
      <c r="A21" s="37">
        <v>16</v>
      </c>
      <c r="B21" s="27" t="s">
        <v>72</v>
      </c>
      <c r="C21" s="31" t="s">
        <v>57</v>
      </c>
      <c r="D21" s="38" t="s">
        <v>73</v>
      </c>
      <c r="E21" s="57">
        <v>10</v>
      </c>
      <c r="F21" s="22">
        <v>65.7</v>
      </c>
      <c r="G21" s="55"/>
      <c r="H21" s="56">
        <v>100</v>
      </c>
      <c r="I21" s="57" t="s">
        <v>63</v>
      </c>
      <c r="J21" s="55" t="s">
        <v>61</v>
      </c>
      <c r="K21" s="55" t="s">
        <v>63</v>
      </c>
      <c r="L21" s="58">
        <v>100</v>
      </c>
      <c r="M21" s="76"/>
      <c r="N21" s="59">
        <f t="shared" si="0"/>
        <v>200</v>
      </c>
      <c r="O21" s="61" t="s">
        <v>62</v>
      </c>
      <c r="Q21" s="5"/>
    </row>
    <row r="22" spans="1:17" ht="15.75" customHeight="1">
      <c r="A22" s="37">
        <v>13</v>
      </c>
      <c r="B22" s="27" t="s">
        <v>31</v>
      </c>
      <c r="C22" s="31" t="s">
        <v>57</v>
      </c>
      <c r="D22" s="38" t="s">
        <v>56</v>
      </c>
      <c r="E22" s="57"/>
      <c r="F22" s="55" t="s">
        <v>61</v>
      </c>
      <c r="G22" s="55"/>
      <c r="H22" s="56">
        <v>100</v>
      </c>
      <c r="I22" s="57"/>
      <c r="J22" s="55" t="s">
        <v>61</v>
      </c>
      <c r="K22" s="55"/>
      <c r="L22" s="58">
        <v>100</v>
      </c>
      <c r="M22" s="76"/>
      <c r="N22" s="59">
        <f t="shared" si="0"/>
        <v>200</v>
      </c>
      <c r="O22" s="61" t="s">
        <v>62</v>
      </c>
      <c r="Q22" s="5"/>
    </row>
    <row r="23" spans="1:17" ht="15.75" customHeight="1" thickBot="1">
      <c r="A23" s="41">
        <v>15</v>
      </c>
      <c r="B23" s="152" t="s">
        <v>34</v>
      </c>
      <c r="C23" s="43" t="s">
        <v>57</v>
      </c>
      <c r="D23" s="153" t="s">
        <v>40</v>
      </c>
      <c r="E23" s="68"/>
      <c r="F23" s="63" t="s">
        <v>61</v>
      </c>
      <c r="G23" s="63"/>
      <c r="H23" s="64">
        <v>100</v>
      </c>
      <c r="I23" s="68"/>
      <c r="J23" s="63" t="s">
        <v>61</v>
      </c>
      <c r="K23" s="63"/>
      <c r="L23" s="65">
        <v>100</v>
      </c>
      <c r="M23" s="78"/>
      <c r="N23" s="66">
        <f t="shared" si="0"/>
        <v>200</v>
      </c>
      <c r="O23" s="67" t="s">
        <v>62</v>
      </c>
      <c r="Q23" s="5"/>
    </row>
    <row r="27" spans="2:4" ht="12.75">
      <c r="B27" s="115" t="s">
        <v>76</v>
      </c>
      <c r="C27" s="116"/>
      <c r="D27" s="116"/>
    </row>
  </sheetData>
  <mergeCells count="10">
    <mergeCell ref="A2:C4"/>
    <mergeCell ref="O6:O7"/>
    <mergeCell ref="M6:M7"/>
    <mergeCell ref="N6:N7"/>
    <mergeCell ref="B6:B7"/>
    <mergeCell ref="A6:A7"/>
    <mergeCell ref="D6:D7"/>
    <mergeCell ref="C6:C7"/>
    <mergeCell ref="E6:H6"/>
    <mergeCell ref="I6:L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workbookViewId="0" topLeftCell="A1">
      <selection activeCell="E39" sqref="E39"/>
    </sheetView>
  </sheetViews>
  <sheetFormatPr defaultColWidth="9.00390625" defaultRowHeight="12.75"/>
  <cols>
    <col min="1" max="1" width="5.75390625" style="0" customWidth="1"/>
    <col min="2" max="2" width="23.75390625" style="0" customWidth="1"/>
    <col min="3" max="3" width="14.75390625" style="0" customWidth="1"/>
    <col min="4" max="4" width="22.125" style="0" customWidth="1"/>
    <col min="5" max="5" width="9.75390625" style="0" customWidth="1"/>
    <col min="6" max="6" width="8.75390625" style="0" customWidth="1"/>
    <col min="7" max="7" width="9.75390625" style="0" customWidth="1"/>
    <col min="8" max="8" width="8.75390625" style="0" customWidth="1"/>
    <col min="9" max="9" width="9.75390625" style="0" customWidth="1"/>
    <col min="10" max="10" width="8.75390625" style="0" customWidth="1"/>
    <col min="11" max="11" width="9.75390625" style="0" customWidth="1"/>
    <col min="12" max="12" width="8.75390625" style="0" customWidth="1"/>
    <col min="13" max="15" width="9.75390625" style="0" customWidth="1"/>
  </cols>
  <sheetData>
    <row r="2" spans="1:15" ht="15.75" customHeight="1" thickBot="1">
      <c r="A2" s="172" t="s">
        <v>17</v>
      </c>
      <c r="B2" s="172"/>
      <c r="C2" s="172"/>
      <c r="D2" s="6"/>
      <c r="E2" s="6"/>
      <c r="F2" s="7"/>
      <c r="G2" s="7"/>
      <c r="H2" s="7"/>
      <c r="I2" s="23"/>
      <c r="J2" s="23"/>
      <c r="K2" s="23"/>
      <c r="L2" s="23"/>
      <c r="M2" s="23"/>
      <c r="N2" s="23"/>
      <c r="O2" s="23"/>
    </row>
    <row r="3" spans="1:15" ht="12.75" customHeight="1">
      <c r="A3" s="172"/>
      <c r="B3" s="172"/>
      <c r="C3" s="172"/>
      <c r="D3" s="9"/>
      <c r="E3" s="10" t="s">
        <v>3</v>
      </c>
      <c r="F3" s="11">
        <v>152</v>
      </c>
      <c r="G3" s="12" t="s">
        <v>1</v>
      </c>
      <c r="H3" s="13">
        <v>38</v>
      </c>
      <c r="I3" s="10" t="s">
        <v>3</v>
      </c>
      <c r="J3" s="11">
        <v>165</v>
      </c>
      <c r="K3" s="12" t="s">
        <v>1</v>
      </c>
      <c r="L3" s="18">
        <v>45</v>
      </c>
      <c r="M3" s="8"/>
      <c r="N3" s="8"/>
      <c r="O3" s="8"/>
    </row>
    <row r="4" spans="1:15" ht="12.75" customHeight="1" thickBot="1">
      <c r="A4" s="172"/>
      <c r="B4" s="172"/>
      <c r="C4" s="172"/>
      <c r="D4" s="8"/>
      <c r="E4" s="14" t="s">
        <v>4</v>
      </c>
      <c r="F4" s="15">
        <v>4</v>
      </c>
      <c r="G4" s="16" t="s">
        <v>2</v>
      </c>
      <c r="H4" s="17">
        <v>57</v>
      </c>
      <c r="I4" s="14" t="s">
        <v>4</v>
      </c>
      <c r="J4" s="48">
        <v>3.7</v>
      </c>
      <c r="K4" s="16" t="s">
        <v>2</v>
      </c>
      <c r="L4" s="17">
        <v>68</v>
      </c>
      <c r="M4" s="8"/>
      <c r="N4" s="8"/>
      <c r="O4" s="8"/>
    </row>
    <row r="5" spans="1:15" ht="12" customHeight="1" thickBot="1">
      <c r="A5" s="2"/>
      <c r="B5" s="2"/>
      <c r="C5" s="2"/>
      <c r="D5" s="2"/>
      <c r="I5" s="1"/>
      <c r="J5" s="1"/>
      <c r="K5" s="1"/>
      <c r="L5" s="1"/>
      <c r="M5" s="1"/>
      <c r="N5" s="1"/>
      <c r="O5" s="1"/>
    </row>
    <row r="6" spans="1:15" ht="13.5" customHeight="1" thickBot="1">
      <c r="A6" s="167" t="s">
        <v>12</v>
      </c>
      <c r="B6" s="173" t="s">
        <v>5</v>
      </c>
      <c r="C6" s="173" t="s">
        <v>23</v>
      </c>
      <c r="D6" s="173" t="s">
        <v>6</v>
      </c>
      <c r="E6" s="169" t="s">
        <v>13</v>
      </c>
      <c r="F6" s="170"/>
      <c r="G6" s="170"/>
      <c r="H6" s="171"/>
      <c r="I6" s="169" t="s">
        <v>0</v>
      </c>
      <c r="J6" s="170"/>
      <c r="K6" s="170"/>
      <c r="L6" s="171"/>
      <c r="M6" s="161" t="s">
        <v>25</v>
      </c>
      <c r="N6" s="163" t="s">
        <v>10</v>
      </c>
      <c r="O6" s="165" t="s">
        <v>11</v>
      </c>
    </row>
    <row r="7" spans="1:15" ht="26.25" thickBot="1">
      <c r="A7" s="168"/>
      <c r="B7" s="175"/>
      <c r="C7" s="175"/>
      <c r="D7" s="175"/>
      <c r="E7" s="74" t="s">
        <v>14</v>
      </c>
      <c r="F7" s="19" t="s">
        <v>7</v>
      </c>
      <c r="G7" s="20" t="s">
        <v>8</v>
      </c>
      <c r="H7" s="21" t="s">
        <v>9</v>
      </c>
      <c r="I7" s="74" t="s">
        <v>14</v>
      </c>
      <c r="J7" s="19" t="s">
        <v>7</v>
      </c>
      <c r="K7" s="20" t="s">
        <v>8</v>
      </c>
      <c r="L7" s="21" t="s">
        <v>9</v>
      </c>
      <c r="M7" s="162"/>
      <c r="N7" s="164"/>
      <c r="O7" s="166"/>
    </row>
    <row r="8" spans="1:15" ht="15.75" customHeight="1">
      <c r="A8" s="44">
        <v>8</v>
      </c>
      <c r="B8" s="85" t="s">
        <v>71</v>
      </c>
      <c r="C8" s="45" t="s">
        <v>57</v>
      </c>
      <c r="D8" s="46" t="s">
        <v>47</v>
      </c>
      <c r="E8" s="79">
        <v>0</v>
      </c>
      <c r="F8" s="80">
        <v>35.64</v>
      </c>
      <c r="G8" s="105">
        <v>0</v>
      </c>
      <c r="H8" s="106">
        <f>E8+G8</f>
        <v>0</v>
      </c>
      <c r="I8" s="83">
        <v>0</v>
      </c>
      <c r="J8" s="80">
        <v>39.42</v>
      </c>
      <c r="K8" s="49">
        <v>0</v>
      </c>
      <c r="L8" s="81">
        <f>I8+K8</f>
        <v>0</v>
      </c>
      <c r="M8" s="108">
        <f>F8+J8</f>
        <v>75.06</v>
      </c>
      <c r="N8" s="107">
        <f aca="true" t="shared" si="0" ref="N8:N24">H8+L8</f>
        <v>0</v>
      </c>
      <c r="O8" s="155">
        <v>1</v>
      </c>
    </row>
    <row r="9" spans="1:15" ht="15.75" customHeight="1">
      <c r="A9" s="37">
        <v>9</v>
      </c>
      <c r="B9" s="29" t="s">
        <v>18</v>
      </c>
      <c r="C9" s="31" t="s">
        <v>26</v>
      </c>
      <c r="D9" s="38" t="s">
        <v>19</v>
      </c>
      <c r="E9" s="82">
        <v>0</v>
      </c>
      <c r="F9" s="92">
        <v>36.38</v>
      </c>
      <c r="G9" s="92">
        <v>0</v>
      </c>
      <c r="H9" s="95">
        <f>E9+G9</f>
        <v>0</v>
      </c>
      <c r="I9" s="57">
        <v>5</v>
      </c>
      <c r="J9" s="55">
        <v>38.82</v>
      </c>
      <c r="K9" s="55">
        <v>0</v>
      </c>
      <c r="L9" s="58">
        <v>5</v>
      </c>
      <c r="M9" s="96">
        <f>F9+J9</f>
        <v>75.2</v>
      </c>
      <c r="N9" s="103">
        <f t="shared" si="0"/>
        <v>5</v>
      </c>
      <c r="O9" s="61">
        <v>3</v>
      </c>
    </row>
    <row r="10" spans="1:15" ht="15.75" customHeight="1">
      <c r="A10" s="37">
        <v>11</v>
      </c>
      <c r="B10" s="27" t="s">
        <v>32</v>
      </c>
      <c r="C10" s="31" t="s">
        <v>57</v>
      </c>
      <c r="D10" s="38" t="s">
        <v>46</v>
      </c>
      <c r="E10" s="82">
        <v>0</v>
      </c>
      <c r="F10" s="55">
        <v>35.2</v>
      </c>
      <c r="G10" s="92">
        <v>0</v>
      </c>
      <c r="H10" s="95">
        <v>0</v>
      </c>
      <c r="I10" s="57">
        <v>5</v>
      </c>
      <c r="J10" s="92">
        <v>43.76</v>
      </c>
      <c r="K10" s="55">
        <v>0</v>
      </c>
      <c r="L10" s="58">
        <f>I10+K10</f>
        <v>5</v>
      </c>
      <c r="M10" s="96">
        <f>F10+J10</f>
        <v>78.96000000000001</v>
      </c>
      <c r="N10" s="103">
        <f t="shared" si="0"/>
        <v>5</v>
      </c>
      <c r="O10" s="61">
        <v>4</v>
      </c>
    </row>
    <row r="11" spans="1:15" ht="15.75" customHeight="1">
      <c r="A11" s="37">
        <v>17</v>
      </c>
      <c r="B11" s="27" t="s">
        <v>36</v>
      </c>
      <c r="C11" s="31" t="s">
        <v>57</v>
      </c>
      <c r="D11" s="38" t="s">
        <v>45</v>
      </c>
      <c r="E11" s="82">
        <v>0</v>
      </c>
      <c r="F11" s="55">
        <v>33.12</v>
      </c>
      <c r="G11" s="93">
        <v>0</v>
      </c>
      <c r="H11" s="95">
        <v>0</v>
      </c>
      <c r="I11" s="57">
        <v>5</v>
      </c>
      <c r="J11" s="54">
        <v>37.25</v>
      </c>
      <c r="K11" s="55">
        <v>0</v>
      </c>
      <c r="L11" s="58">
        <v>5</v>
      </c>
      <c r="M11" s="76"/>
      <c r="N11" s="103">
        <f t="shared" si="0"/>
        <v>5</v>
      </c>
      <c r="O11" s="61">
        <v>2</v>
      </c>
    </row>
    <row r="12" spans="1:15" ht="15.75" customHeight="1">
      <c r="A12" s="37">
        <v>2</v>
      </c>
      <c r="B12" s="27" t="s">
        <v>27</v>
      </c>
      <c r="C12" s="31" t="s">
        <v>57</v>
      </c>
      <c r="D12" s="38" t="s">
        <v>112</v>
      </c>
      <c r="E12" s="82">
        <v>0</v>
      </c>
      <c r="F12" s="55">
        <v>44.62</v>
      </c>
      <c r="G12" s="92">
        <v>6.62</v>
      </c>
      <c r="H12" s="94">
        <f>E12+G12</f>
        <v>6.62</v>
      </c>
      <c r="I12" s="57">
        <v>0</v>
      </c>
      <c r="J12" s="55">
        <v>45.43</v>
      </c>
      <c r="K12" s="55">
        <v>0.43</v>
      </c>
      <c r="L12" s="58">
        <f>I12+K12</f>
        <v>0.43</v>
      </c>
      <c r="M12" s="96">
        <f>F12+J12</f>
        <v>90.05</v>
      </c>
      <c r="N12" s="97">
        <f t="shared" si="0"/>
        <v>7.05</v>
      </c>
      <c r="O12" s="61">
        <v>5</v>
      </c>
    </row>
    <row r="13" spans="1:15" ht="15.75" customHeight="1">
      <c r="A13" s="37">
        <v>10</v>
      </c>
      <c r="B13" s="104" t="s">
        <v>42</v>
      </c>
      <c r="C13" s="31" t="s">
        <v>57</v>
      </c>
      <c r="D13" s="38" t="s">
        <v>43</v>
      </c>
      <c r="E13" s="82">
        <v>5</v>
      </c>
      <c r="F13" s="55">
        <v>42.44</v>
      </c>
      <c r="G13" s="92">
        <v>4.44</v>
      </c>
      <c r="H13" s="94">
        <v>9.44</v>
      </c>
      <c r="I13" s="57">
        <v>0</v>
      </c>
      <c r="J13" s="55">
        <v>42.24</v>
      </c>
      <c r="K13" s="55">
        <v>0</v>
      </c>
      <c r="L13" s="58">
        <f>I13+K13</f>
        <v>0</v>
      </c>
      <c r="M13" s="96">
        <f>F13+J13</f>
        <v>84.68</v>
      </c>
      <c r="N13" s="97">
        <f t="shared" si="0"/>
        <v>9.44</v>
      </c>
      <c r="O13" s="61">
        <v>6</v>
      </c>
    </row>
    <row r="14" spans="1:15" ht="15.75" customHeight="1">
      <c r="A14" s="37">
        <v>16</v>
      </c>
      <c r="B14" s="29" t="s">
        <v>38</v>
      </c>
      <c r="C14" s="31" t="s">
        <v>57</v>
      </c>
      <c r="D14" s="38" t="s">
        <v>44</v>
      </c>
      <c r="E14" s="82">
        <v>0</v>
      </c>
      <c r="F14" s="55">
        <v>35.38</v>
      </c>
      <c r="G14" s="93">
        <v>0</v>
      </c>
      <c r="H14" s="95">
        <v>0</v>
      </c>
      <c r="I14" s="57">
        <v>10</v>
      </c>
      <c r="J14" s="55">
        <v>37.03</v>
      </c>
      <c r="K14" s="55">
        <v>0</v>
      </c>
      <c r="L14" s="58">
        <f>I14+K14</f>
        <v>10</v>
      </c>
      <c r="M14" s="96">
        <f>F14+J14</f>
        <v>72.41</v>
      </c>
      <c r="N14" s="103">
        <f t="shared" si="0"/>
        <v>10</v>
      </c>
      <c r="O14" s="60">
        <v>7</v>
      </c>
    </row>
    <row r="15" spans="1:15" ht="15.75" customHeight="1">
      <c r="A15" s="37">
        <v>7</v>
      </c>
      <c r="B15" s="29" t="s">
        <v>48</v>
      </c>
      <c r="C15" s="31" t="s">
        <v>57</v>
      </c>
      <c r="D15" s="38" t="s">
        <v>49</v>
      </c>
      <c r="E15" s="82">
        <v>0</v>
      </c>
      <c r="F15" s="55">
        <v>46.75</v>
      </c>
      <c r="G15" s="92">
        <v>8.75</v>
      </c>
      <c r="H15" s="94">
        <f>E15+G15</f>
        <v>8.75</v>
      </c>
      <c r="I15" s="57">
        <v>0</v>
      </c>
      <c r="J15" s="54">
        <v>63.44</v>
      </c>
      <c r="K15" s="55">
        <v>18.44</v>
      </c>
      <c r="L15" s="58">
        <v>18.44</v>
      </c>
      <c r="M15" s="76"/>
      <c r="N15" s="97">
        <f t="shared" si="0"/>
        <v>27.19</v>
      </c>
      <c r="O15" s="61">
        <v>8</v>
      </c>
    </row>
    <row r="16" spans="1:15" ht="15.75" customHeight="1">
      <c r="A16" s="37">
        <v>12</v>
      </c>
      <c r="B16" s="154" t="s">
        <v>70</v>
      </c>
      <c r="C16" s="31" t="s">
        <v>26</v>
      </c>
      <c r="D16" s="38" t="s">
        <v>20</v>
      </c>
      <c r="E16" s="82">
        <v>0</v>
      </c>
      <c r="F16" s="55">
        <v>35.58</v>
      </c>
      <c r="G16" s="93">
        <v>0</v>
      </c>
      <c r="H16" s="95">
        <v>0</v>
      </c>
      <c r="I16" s="57" t="s">
        <v>63</v>
      </c>
      <c r="J16" s="22" t="s">
        <v>61</v>
      </c>
      <c r="K16" s="55" t="s">
        <v>63</v>
      </c>
      <c r="L16" s="58">
        <v>100</v>
      </c>
      <c r="M16" s="96" t="s">
        <v>63</v>
      </c>
      <c r="N16" s="103">
        <f t="shared" si="0"/>
        <v>100</v>
      </c>
      <c r="O16" s="60"/>
    </row>
    <row r="17" spans="1:15" ht="15.75" customHeight="1">
      <c r="A17" s="37">
        <v>14</v>
      </c>
      <c r="B17" s="29" t="s">
        <v>91</v>
      </c>
      <c r="C17" s="31" t="s">
        <v>26</v>
      </c>
      <c r="D17" s="38" t="s">
        <v>117</v>
      </c>
      <c r="E17" s="82"/>
      <c r="F17" s="55" t="s">
        <v>61</v>
      </c>
      <c r="G17" s="92"/>
      <c r="H17" s="95">
        <v>100</v>
      </c>
      <c r="I17" s="57">
        <v>0</v>
      </c>
      <c r="J17" s="55">
        <v>44.52</v>
      </c>
      <c r="K17" s="55">
        <v>0</v>
      </c>
      <c r="L17" s="58">
        <v>0</v>
      </c>
      <c r="M17" s="76"/>
      <c r="N17" s="103">
        <f t="shared" si="0"/>
        <v>100</v>
      </c>
      <c r="O17" s="61" t="s">
        <v>62</v>
      </c>
    </row>
    <row r="18" spans="1:15" ht="15.75" customHeight="1">
      <c r="A18" s="37">
        <v>6</v>
      </c>
      <c r="B18" s="29" t="s">
        <v>27</v>
      </c>
      <c r="C18" s="31" t="s">
        <v>57</v>
      </c>
      <c r="D18" s="38" t="s">
        <v>116</v>
      </c>
      <c r="E18" s="82" t="s">
        <v>63</v>
      </c>
      <c r="F18" s="22" t="s">
        <v>61</v>
      </c>
      <c r="G18" s="92" t="s">
        <v>63</v>
      </c>
      <c r="H18" s="95">
        <v>100</v>
      </c>
      <c r="I18" s="57">
        <v>5</v>
      </c>
      <c r="J18" s="55">
        <v>45.67</v>
      </c>
      <c r="K18" s="55">
        <v>0.67</v>
      </c>
      <c r="L18" s="58">
        <v>5.67</v>
      </c>
      <c r="M18" s="76"/>
      <c r="N18" s="97">
        <f t="shared" si="0"/>
        <v>105.67</v>
      </c>
      <c r="O18" s="61" t="s">
        <v>62</v>
      </c>
    </row>
    <row r="19" spans="1:15" ht="15.75" customHeight="1">
      <c r="A19" s="37">
        <v>13</v>
      </c>
      <c r="B19" s="47" t="s">
        <v>51</v>
      </c>
      <c r="C19" s="31" t="s">
        <v>57</v>
      </c>
      <c r="D19" s="38" t="s">
        <v>50</v>
      </c>
      <c r="E19" s="82">
        <v>5</v>
      </c>
      <c r="F19" s="22">
        <v>44.7</v>
      </c>
      <c r="G19" s="92">
        <v>6.7</v>
      </c>
      <c r="H19" s="134">
        <v>11.7</v>
      </c>
      <c r="I19" s="57"/>
      <c r="J19" s="55" t="s">
        <v>61</v>
      </c>
      <c r="K19" s="55"/>
      <c r="L19" s="58">
        <v>100</v>
      </c>
      <c r="M19" s="76"/>
      <c r="N19" s="135">
        <f t="shared" si="0"/>
        <v>111.7</v>
      </c>
      <c r="O19" s="61" t="s">
        <v>62</v>
      </c>
    </row>
    <row r="20" spans="1:15" ht="15.75" customHeight="1">
      <c r="A20" s="37">
        <v>4</v>
      </c>
      <c r="B20" s="29" t="s">
        <v>105</v>
      </c>
      <c r="C20" s="31" t="s">
        <v>106</v>
      </c>
      <c r="D20" s="38" t="s">
        <v>114</v>
      </c>
      <c r="E20" s="82">
        <v>10</v>
      </c>
      <c r="F20" s="55">
        <v>43</v>
      </c>
      <c r="G20" s="93">
        <v>5</v>
      </c>
      <c r="H20" s="95">
        <f>E20+G20</f>
        <v>15</v>
      </c>
      <c r="I20" s="57" t="s">
        <v>63</v>
      </c>
      <c r="J20" s="55" t="s">
        <v>61</v>
      </c>
      <c r="K20" s="55" t="s">
        <v>63</v>
      </c>
      <c r="L20" s="58">
        <v>100</v>
      </c>
      <c r="M20" s="96" t="s">
        <v>63</v>
      </c>
      <c r="N20" s="97">
        <f t="shared" si="0"/>
        <v>115</v>
      </c>
      <c r="O20" s="61"/>
    </row>
    <row r="21" spans="1:15" ht="15.75" customHeight="1">
      <c r="A21" s="37">
        <v>1</v>
      </c>
      <c r="B21" s="28" t="s">
        <v>18</v>
      </c>
      <c r="C21" s="33" t="s">
        <v>26</v>
      </c>
      <c r="D21" s="40" t="s">
        <v>111</v>
      </c>
      <c r="E21" s="82" t="s">
        <v>63</v>
      </c>
      <c r="F21" s="55" t="s">
        <v>61</v>
      </c>
      <c r="G21" s="93" t="s">
        <v>63</v>
      </c>
      <c r="H21" s="95">
        <v>100</v>
      </c>
      <c r="I21" s="57" t="s">
        <v>63</v>
      </c>
      <c r="J21" s="55" t="s">
        <v>61</v>
      </c>
      <c r="K21" s="55" t="s">
        <v>63</v>
      </c>
      <c r="L21" s="58">
        <v>100</v>
      </c>
      <c r="M21" s="96" t="s">
        <v>63</v>
      </c>
      <c r="N21" s="103">
        <f t="shared" si="0"/>
        <v>200</v>
      </c>
      <c r="O21" s="60"/>
    </row>
    <row r="22" spans="1:15" ht="15.75" customHeight="1">
      <c r="A22" s="37">
        <v>3</v>
      </c>
      <c r="B22" s="29" t="s">
        <v>22</v>
      </c>
      <c r="C22" s="31" t="s">
        <v>58</v>
      </c>
      <c r="D22" s="38" t="s">
        <v>113</v>
      </c>
      <c r="E22" s="82" t="s">
        <v>63</v>
      </c>
      <c r="F22" s="55" t="s">
        <v>61</v>
      </c>
      <c r="G22" s="92" t="s">
        <v>63</v>
      </c>
      <c r="H22" s="95">
        <v>100</v>
      </c>
      <c r="I22" s="57" t="s">
        <v>63</v>
      </c>
      <c r="J22" s="55" t="s">
        <v>61</v>
      </c>
      <c r="K22" s="55" t="s">
        <v>63</v>
      </c>
      <c r="L22" s="58">
        <v>100</v>
      </c>
      <c r="M22" s="96" t="s">
        <v>63</v>
      </c>
      <c r="N22" s="103">
        <f t="shared" si="0"/>
        <v>200</v>
      </c>
      <c r="O22" s="61"/>
    </row>
    <row r="23" spans="1:15" ht="15.75" customHeight="1">
      <c r="A23" s="37">
        <v>15</v>
      </c>
      <c r="B23" s="27" t="s">
        <v>109</v>
      </c>
      <c r="C23" s="31" t="s">
        <v>58</v>
      </c>
      <c r="D23" s="38" t="s">
        <v>118</v>
      </c>
      <c r="E23" s="82" t="s">
        <v>63</v>
      </c>
      <c r="F23" s="55" t="s">
        <v>61</v>
      </c>
      <c r="G23" s="92" t="s">
        <v>63</v>
      </c>
      <c r="H23" s="95">
        <v>100</v>
      </c>
      <c r="I23" s="57" t="s">
        <v>63</v>
      </c>
      <c r="J23" s="22" t="s">
        <v>61</v>
      </c>
      <c r="K23" s="55" t="s">
        <v>63</v>
      </c>
      <c r="L23" s="58">
        <v>100</v>
      </c>
      <c r="M23" s="96" t="s">
        <v>63</v>
      </c>
      <c r="N23" s="103">
        <f t="shared" si="0"/>
        <v>200</v>
      </c>
      <c r="O23" s="61"/>
    </row>
    <row r="24" spans="1:15" ht="15.75" customHeight="1" thickBot="1">
      <c r="A24" s="41">
        <v>5</v>
      </c>
      <c r="B24" s="119" t="s">
        <v>18</v>
      </c>
      <c r="C24" s="43" t="s">
        <v>26</v>
      </c>
      <c r="D24" s="156" t="s">
        <v>115</v>
      </c>
      <c r="E24" s="84" t="s">
        <v>63</v>
      </c>
      <c r="F24" s="63" t="s">
        <v>61</v>
      </c>
      <c r="G24" s="111" t="s">
        <v>63</v>
      </c>
      <c r="H24" s="112">
        <v>100</v>
      </c>
      <c r="I24" s="68" t="s">
        <v>63</v>
      </c>
      <c r="J24" s="111" t="s">
        <v>61</v>
      </c>
      <c r="K24" s="63" t="s">
        <v>63</v>
      </c>
      <c r="L24" s="65">
        <v>100</v>
      </c>
      <c r="M24" s="113" t="s">
        <v>63</v>
      </c>
      <c r="N24" s="114">
        <f t="shared" si="0"/>
        <v>200</v>
      </c>
      <c r="O24" s="67"/>
    </row>
    <row r="28" spans="2:4" ht="12.75">
      <c r="B28" s="115" t="s">
        <v>76</v>
      </c>
      <c r="C28" s="116"/>
      <c r="D28" s="116"/>
    </row>
  </sheetData>
  <mergeCells count="10">
    <mergeCell ref="A2:C4"/>
    <mergeCell ref="N6:N7"/>
    <mergeCell ref="O6:O7"/>
    <mergeCell ref="C6:C7"/>
    <mergeCell ref="B6:B7"/>
    <mergeCell ref="A6:A7"/>
    <mergeCell ref="D6:D7"/>
    <mergeCell ref="E6:H6"/>
    <mergeCell ref="I6:L6"/>
    <mergeCell ref="M6:M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Real6</dc:creator>
  <cp:keywords/>
  <dc:description/>
  <cp:lastModifiedBy>Zver</cp:lastModifiedBy>
  <cp:lastPrinted>2009-06-10T09:02:15Z</cp:lastPrinted>
  <dcterms:created xsi:type="dcterms:W3CDTF">2006-08-24T03:24:58Z</dcterms:created>
  <dcterms:modified xsi:type="dcterms:W3CDTF">2010-06-28T07:49:34Z</dcterms:modified>
  <cp:category/>
  <cp:version/>
  <cp:contentType/>
  <cp:contentStatus/>
</cp:coreProperties>
</file>