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25" windowHeight="9555" activeTab="2"/>
  </bookViews>
  <sheets>
    <sheet name="Титул" sheetId="1" r:id="rId1"/>
    <sheet name="отчет" sheetId="2" r:id="rId2"/>
    <sheet name="ОКД_и" sheetId="3" r:id="rId3"/>
    <sheet name="Подр1" sheetId="4" r:id="rId4"/>
    <sheet name="ЗКС_и" sheetId="5" r:id="rId5"/>
    <sheet name="Подр2" sheetId="6" r:id="rId6"/>
  </sheets>
  <definedNames/>
  <calcPr fullCalcOnLoad="1"/>
</workbook>
</file>

<file path=xl/sharedStrings.xml><?xml version="1.0" encoding="utf-8"?>
<sst xmlns="http://schemas.openxmlformats.org/spreadsheetml/2006/main" count="547" uniqueCount="174">
  <si>
    <t>Баллы</t>
  </si>
  <si>
    <t>Место</t>
  </si>
  <si>
    <t>Команда</t>
  </si>
  <si>
    <t>Собака</t>
  </si>
  <si>
    <t>по национальным видам дрессировки</t>
  </si>
  <si>
    <t>ОКД - ЗКС</t>
  </si>
  <si>
    <t xml:space="preserve"> </t>
  </si>
  <si>
    <t>гл. судья</t>
  </si>
  <si>
    <t>гл. секретарь</t>
  </si>
  <si>
    <t>Судьи</t>
  </si>
  <si>
    <t>Ринг №1</t>
  </si>
  <si>
    <t>Ринг №2</t>
  </si>
  <si>
    <t>Ринг №3</t>
  </si>
  <si>
    <t>секретарь</t>
  </si>
  <si>
    <t>Фигуранты</t>
  </si>
  <si>
    <t xml:space="preserve">ОКД </t>
  </si>
  <si>
    <t xml:space="preserve">ЗКС </t>
  </si>
  <si>
    <t>зам.гл.судьи</t>
  </si>
  <si>
    <t>Спортмен</t>
  </si>
  <si>
    <t>мини-ОКД, личный зачет</t>
  </si>
  <si>
    <t>ОКД испытания, личный зачет</t>
  </si>
  <si>
    <t>г. Пермь</t>
  </si>
  <si>
    <t>Кубок Пермского края</t>
  </si>
  <si>
    <t xml:space="preserve"> 21-22.10.2006 г., г. Пермь, СДП «ДКЖ»</t>
  </si>
  <si>
    <t>21-22 октября 2006 г., СДП "ДКЖ"</t>
  </si>
  <si>
    <t>Гл. судья -  Шляпин А.Г.</t>
  </si>
  <si>
    <t>Шляпин А.Г.</t>
  </si>
  <si>
    <t>Шулятьев В.А.</t>
  </si>
  <si>
    <t>Гашева А.С.</t>
  </si>
  <si>
    <t>испытания</t>
  </si>
  <si>
    <t>Количество участников: ОКД - 29, ЗКС - 7.</t>
  </si>
  <si>
    <t>Гл. секретарь - Гашева А.С.</t>
  </si>
  <si>
    <t xml:space="preserve">Кубок Пермского края по ОКД-ЗКС </t>
  </si>
  <si>
    <t>Юшкова Е.</t>
  </si>
  <si>
    <t>Белослудцева В.</t>
  </si>
  <si>
    <t>ГСК</t>
  </si>
  <si>
    <t>Гилев К.</t>
  </si>
  <si>
    <t>Платонов А.</t>
  </si>
  <si>
    <t>Денисов Е.</t>
  </si>
  <si>
    <t>ЗКС испытания, личный зачет</t>
  </si>
  <si>
    <t>Пермь</t>
  </si>
  <si>
    <t>Челябинск</t>
  </si>
  <si>
    <t>Байдин К.П.</t>
  </si>
  <si>
    <t>Черняк М.</t>
  </si>
  <si>
    <t>Денисова В.Н.</t>
  </si>
  <si>
    <t>Черняк М. (Екат.)</t>
  </si>
  <si>
    <t>Перебейнос М.</t>
  </si>
  <si>
    <t>Голдобин С.Ф.</t>
  </si>
  <si>
    <t>ОКД (испытания), 21-22.10.2006 г., г. Пермь, СДП «ДКЖ»</t>
  </si>
  <si>
    <t>№</t>
  </si>
  <si>
    <t>Организация</t>
  </si>
  <si>
    <t>Спортсмен</t>
  </si>
  <si>
    <t>Порода</t>
  </si>
  <si>
    <t>Кличка</t>
  </si>
  <si>
    <t>мини ОКД</t>
  </si>
  <si>
    <t>ОКД</t>
  </si>
  <si>
    <t>Движение рядом (18-10)</t>
  </si>
  <si>
    <t>Апорт (13-8)</t>
  </si>
  <si>
    <t>Отношение к корму, "Фу" (5-2)</t>
  </si>
  <si>
    <t>Препятствия (14-10)</t>
  </si>
  <si>
    <t>Сумма баллов</t>
  </si>
  <si>
    <t>Степень</t>
  </si>
  <si>
    <t>ЗКС (испытания), 21-22.10.2006 г., г. Пермь, СДП «ДКЖ»</t>
  </si>
  <si>
    <t>выборка вещи (25-18)</t>
  </si>
  <si>
    <t>Охрана места (15-7)</t>
  </si>
  <si>
    <t>Задержание (60-35)</t>
  </si>
  <si>
    <t>ЗКС</t>
  </si>
  <si>
    <t>ПОКСС</t>
  </si>
  <si>
    <t>Боронникова Г.</t>
  </si>
  <si>
    <t>цвергшнауцер</t>
  </si>
  <si>
    <t>Элегант Блюз Бест ин Май Лайф</t>
  </si>
  <si>
    <t>Осмотр, "Гуляй" (5-2)</t>
  </si>
  <si>
    <t>Оценка дресс-щика (50)</t>
  </si>
  <si>
    <t>"Ко мне"   (13-9)</t>
  </si>
  <si>
    <t>Комплекс    (20-13)</t>
  </si>
  <si>
    <t xml:space="preserve">  "Место"   (12-6)</t>
  </si>
  <si>
    <t>х</t>
  </si>
  <si>
    <t>Евдокимова Р.</t>
  </si>
  <si>
    <t>шелти</t>
  </si>
  <si>
    <t>Иф Онли</t>
  </si>
  <si>
    <t>ШАР</t>
  </si>
  <si>
    <t>Падас Ю.</t>
  </si>
  <si>
    <t>бигль</t>
  </si>
  <si>
    <t>Еврика</t>
  </si>
  <si>
    <t>Калекина Ю.</t>
  </si>
  <si>
    <t>лабрадор</t>
  </si>
  <si>
    <t>Шкода</t>
  </si>
  <si>
    <t>ГУФСИН</t>
  </si>
  <si>
    <t>Фукалова И.</t>
  </si>
  <si>
    <t>немецкая овч.</t>
  </si>
  <si>
    <t>Невада</t>
  </si>
  <si>
    <t>Катутис А.</t>
  </si>
  <si>
    <t>тервюрен</t>
  </si>
  <si>
    <t>Интер Каприз Фортуны</t>
  </si>
  <si>
    <t>Скочилов А.</t>
  </si>
  <si>
    <t>О-Шериф</t>
  </si>
  <si>
    <t xml:space="preserve">ПК ФСИН </t>
  </si>
  <si>
    <t>Бондарева А.</t>
  </si>
  <si>
    <t>Багира</t>
  </si>
  <si>
    <t>Штернберг Н.</t>
  </si>
  <si>
    <t>бордер-колли</t>
  </si>
  <si>
    <t>Юбервелтиген</t>
  </si>
  <si>
    <t>ЛАУР</t>
  </si>
  <si>
    <t>Глазова Т.В.</t>
  </si>
  <si>
    <t>эрдельтерьер</t>
  </si>
  <si>
    <t>Нэкст Дог</t>
  </si>
  <si>
    <t>Карпушина Н.</t>
  </si>
  <si>
    <t>Зольдарс</t>
  </si>
  <si>
    <t>Комиссарова И.</t>
  </si>
  <si>
    <t>Игл Би Эленберг</t>
  </si>
  <si>
    <t>Сусанова Т.А.</t>
  </si>
  <si>
    <t>бордоский дог</t>
  </si>
  <si>
    <t>Анисимова Н.</t>
  </si>
  <si>
    <t>кавказская овч.</t>
  </si>
  <si>
    <t>Тайга</t>
  </si>
  <si>
    <t>Томилова Н.</t>
  </si>
  <si>
    <t>Цезарь</t>
  </si>
  <si>
    <t>Торро</t>
  </si>
  <si>
    <t>Рэмбо</t>
  </si>
  <si>
    <t>Тарзан</t>
  </si>
  <si>
    <t>Киров</t>
  </si>
  <si>
    <t>Сухомлинова О.</t>
  </si>
  <si>
    <t>Чанг</t>
  </si>
  <si>
    <t>ПВИ ВВ</t>
  </si>
  <si>
    <t>Быстряков С.</t>
  </si>
  <si>
    <t>Ликанта</t>
  </si>
  <si>
    <t>Симинихина О.</t>
  </si>
  <si>
    <t>Джефри</t>
  </si>
  <si>
    <t>Ижевск</t>
  </si>
  <si>
    <t>Белоусова И.</t>
  </si>
  <si>
    <t>миттельшнауцер</t>
  </si>
  <si>
    <t xml:space="preserve">Лика </t>
  </si>
  <si>
    <t>Кутергина А.</t>
  </si>
  <si>
    <t>ротвейлер</t>
  </si>
  <si>
    <t>Кай</t>
  </si>
  <si>
    <t>Миронова Н.</t>
  </si>
  <si>
    <t>голден-ретривер</t>
  </si>
  <si>
    <t>Zhusten Exstra Polait</t>
  </si>
  <si>
    <t>Дружинин Д.</t>
  </si>
  <si>
    <t>малинуа</t>
  </si>
  <si>
    <t>Драстик Ай Кен Ду</t>
  </si>
  <si>
    <t>ЗЦКС</t>
  </si>
  <si>
    <t>Комаров Д.</t>
  </si>
  <si>
    <t>Ксита</t>
  </si>
  <si>
    <t>Мельникова Н.</t>
  </si>
  <si>
    <t>Максимилиан</t>
  </si>
  <si>
    <t>Мырзина Л.</t>
  </si>
  <si>
    <t>АСТ</t>
  </si>
  <si>
    <t>Лекиция Каста</t>
  </si>
  <si>
    <t>Бернард Д*А-Бержерак</t>
  </si>
  <si>
    <t>Унита Ла Камеди</t>
  </si>
  <si>
    <t>Рукина Н.</t>
  </si>
  <si>
    <t>Боцман</t>
  </si>
  <si>
    <t>Чусовой</t>
  </si>
  <si>
    <t>Першин А.</t>
  </si>
  <si>
    <t>Клиф</t>
  </si>
  <si>
    <t xml:space="preserve">Мусагулов </t>
  </si>
  <si>
    <t>Жерар</t>
  </si>
  <si>
    <t>Шведова Е.</t>
  </si>
  <si>
    <t>Виконт</t>
  </si>
  <si>
    <t>н/я</t>
  </si>
  <si>
    <t>шелти Иф Онли</t>
  </si>
  <si>
    <t>ц/ш Бэст Ин Май Лайф</t>
  </si>
  <si>
    <t>бигль Еврика</t>
  </si>
  <si>
    <t>н/о Зольдарс</t>
  </si>
  <si>
    <t>нтервюрен Интер</t>
  </si>
  <si>
    <t>н/о Рэмбо</t>
  </si>
  <si>
    <t>н/о Клиф</t>
  </si>
  <si>
    <t>АРИС</t>
  </si>
  <si>
    <t>н/о Цезарь</t>
  </si>
  <si>
    <t>Ст.</t>
  </si>
  <si>
    <t>Ст</t>
  </si>
  <si>
    <t>Гл.судья _____________ А.Г. Шляпин</t>
  </si>
  <si>
    <t>Гл.секретарь________________ Н.А. Карпушина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</si>
</sst>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3" fillId="0" borderId="33" xfId="0" applyFont="1" applyBorder="1" applyAlignment="1">
      <alignment vertical="top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center" vertical="top" wrapText="1"/>
    </xf>
    <xf numFmtId="0" fontId="13" fillId="0" borderId="37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21" fillId="0" borderId="18" xfId="0" applyFon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21" fillId="0" borderId="4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31"/>
  <sheetViews>
    <sheetView workbookViewId="0" topLeftCell="A7">
      <selection activeCell="L35" sqref="L35"/>
    </sheetView>
  </sheetViews>
  <sheetFormatPr defaultColWidth="9.00390625" defaultRowHeight="12.75"/>
  <sheetData>
    <row r="10" spans="1:14" ht="26.25">
      <c r="A10" s="180" t="s">
        <v>22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2" spans="1:14" ht="20.25">
      <c r="A12" s="181" t="s">
        <v>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</row>
    <row r="14" spans="1:14" ht="23.25">
      <c r="A14" s="182" t="s">
        <v>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6" spans="1:14" ht="20.25">
      <c r="A16" s="183" t="s">
        <v>29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>
      <c r="A20" s="179" t="s">
        <v>24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2" spans="1:14" ht="18">
      <c r="A22" s="179" t="s">
        <v>30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5" spans="1:14" ht="15.75">
      <c r="A25" s="178" t="s">
        <v>25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7" spans="1:14" ht="15.75">
      <c r="A27" s="178" t="s">
        <v>31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  <row r="31" spans="1:14" ht="15.75">
      <c r="A31" s="178" t="s">
        <v>21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</sheetData>
  <mergeCells count="9">
    <mergeCell ref="A10:N10"/>
    <mergeCell ref="A12:N12"/>
    <mergeCell ref="A14:N14"/>
    <mergeCell ref="A20:N20"/>
    <mergeCell ref="A16:N16"/>
    <mergeCell ref="A25:N25"/>
    <mergeCell ref="A27:N27"/>
    <mergeCell ref="A31:N31"/>
    <mergeCell ref="A22:N22"/>
  </mergeCells>
  <printOptions/>
  <pageMargins left="0.75" right="0.75" top="0.64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26" sqref="I26"/>
    </sheetView>
  </sheetViews>
  <sheetFormatPr defaultColWidth="9.00390625" defaultRowHeight="12.75"/>
  <cols>
    <col min="1" max="1" width="7.25390625" style="0" customWidth="1"/>
    <col min="2" max="2" width="12.375" style="0" bestFit="1" customWidth="1"/>
    <col min="3" max="3" width="16.75390625" style="0" customWidth="1"/>
    <col min="4" max="4" width="15.875" style="0" customWidth="1"/>
    <col min="5" max="5" width="6.875" style="0" customWidth="1"/>
    <col min="6" max="6" width="6.00390625" style="0" customWidth="1"/>
    <col min="7" max="7" width="6.25390625" style="0" bestFit="1" customWidth="1"/>
    <col min="8" max="8" width="18.75390625" style="0" customWidth="1"/>
    <col min="9" max="9" width="21.00390625" style="0" customWidth="1"/>
  </cols>
  <sheetData>
    <row r="1" spans="1:11" ht="20.25">
      <c r="A1" s="185" t="s">
        <v>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8.75">
      <c r="A2" s="188" t="s">
        <v>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9" ht="18.75">
      <c r="A4" s="5"/>
      <c r="B4" s="5"/>
      <c r="C4" s="5"/>
      <c r="D4" s="5"/>
      <c r="E4" s="5"/>
      <c r="F4" s="5"/>
      <c r="G4" s="1"/>
      <c r="H4" s="1"/>
      <c r="I4" s="1"/>
    </row>
    <row r="5" spans="1:11" s="26" customFormat="1" ht="16.5" thickBot="1">
      <c r="A5" s="25" t="s">
        <v>6</v>
      </c>
      <c r="B5" s="189" t="s">
        <v>35</v>
      </c>
      <c r="C5" s="189"/>
      <c r="D5" s="15"/>
      <c r="E5" s="3"/>
      <c r="F5" s="3"/>
      <c r="G5" s="187" t="s">
        <v>19</v>
      </c>
      <c r="H5" s="187"/>
      <c r="I5" s="187"/>
      <c r="J5" s="187"/>
      <c r="K5" s="187"/>
    </row>
    <row r="6" spans="1:11" s="22" customFormat="1" ht="13.5" thickBot="1">
      <c r="A6" s="9"/>
      <c r="B6" s="6" t="s">
        <v>7</v>
      </c>
      <c r="C6" s="6" t="s">
        <v>26</v>
      </c>
      <c r="D6" s="28" t="s">
        <v>40</v>
      </c>
      <c r="E6" s="10"/>
      <c r="F6" s="10"/>
      <c r="G6" s="160" t="s">
        <v>1</v>
      </c>
      <c r="H6" s="161" t="s">
        <v>18</v>
      </c>
      <c r="I6" s="161" t="s">
        <v>3</v>
      </c>
      <c r="J6" s="161" t="s">
        <v>2</v>
      </c>
      <c r="K6" s="162" t="s">
        <v>0</v>
      </c>
    </row>
    <row r="7" spans="1:11" s="22" customFormat="1" ht="12.75">
      <c r="A7" s="9"/>
      <c r="B7" s="6" t="s">
        <v>17</v>
      </c>
      <c r="C7" s="6" t="s">
        <v>27</v>
      </c>
      <c r="D7" s="28" t="s">
        <v>40</v>
      </c>
      <c r="E7" s="10"/>
      <c r="F7" s="10"/>
      <c r="G7" s="156">
        <v>1</v>
      </c>
      <c r="H7" s="157" t="s">
        <v>77</v>
      </c>
      <c r="I7" s="157" t="s">
        <v>161</v>
      </c>
      <c r="J7" s="158" t="s">
        <v>67</v>
      </c>
      <c r="K7" s="159">
        <v>83</v>
      </c>
    </row>
    <row r="8" spans="1:11" ht="12.75">
      <c r="A8" s="9"/>
      <c r="B8" s="6" t="s">
        <v>8</v>
      </c>
      <c r="C8" s="6" t="s">
        <v>28</v>
      </c>
      <c r="D8" s="28" t="s">
        <v>40</v>
      </c>
      <c r="E8" s="10"/>
      <c r="F8" s="10"/>
      <c r="G8" s="150">
        <v>2</v>
      </c>
      <c r="H8" s="8" t="s">
        <v>68</v>
      </c>
      <c r="I8" s="8" t="s">
        <v>162</v>
      </c>
      <c r="J8" s="7" t="s">
        <v>67</v>
      </c>
      <c r="K8" s="151">
        <v>67</v>
      </c>
    </row>
    <row r="9" spans="1:11" ht="13.5" thickBot="1">
      <c r="A9" s="9"/>
      <c r="B9" s="6" t="s">
        <v>13</v>
      </c>
      <c r="C9" s="6" t="s">
        <v>33</v>
      </c>
      <c r="D9" s="28" t="s">
        <v>40</v>
      </c>
      <c r="E9" s="10"/>
      <c r="F9" s="10"/>
      <c r="G9" s="152">
        <v>3</v>
      </c>
      <c r="H9" s="153" t="s">
        <v>81</v>
      </c>
      <c r="I9" s="153" t="s">
        <v>163</v>
      </c>
      <c r="J9" s="154" t="s">
        <v>80</v>
      </c>
      <c r="K9" s="155">
        <v>35</v>
      </c>
    </row>
    <row r="10" spans="1:9" s="22" customFormat="1" ht="12.75">
      <c r="A10" s="9"/>
      <c r="B10" s="6"/>
      <c r="C10" s="6" t="s">
        <v>34</v>
      </c>
      <c r="D10" s="28" t="s">
        <v>40</v>
      </c>
      <c r="E10" s="10"/>
      <c r="F10" s="10"/>
      <c r="G10" s="21"/>
      <c r="H10" s="21"/>
      <c r="I10" s="21"/>
    </row>
    <row r="11" spans="1:9" s="22" customFormat="1" ht="12.75">
      <c r="A11" s="9"/>
      <c r="B11" s="6"/>
      <c r="C11" s="6" t="s">
        <v>36</v>
      </c>
      <c r="D11" s="28" t="s">
        <v>40</v>
      </c>
      <c r="E11" s="10"/>
      <c r="F11" s="10"/>
      <c r="G11" s="21"/>
      <c r="H11" s="21"/>
      <c r="I11" s="21"/>
    </row>
    <row r="12" spans="2:11" s="22" customFormat="1" ht="15.75" thickBot="1">
      <c r="B12" s="186" t="s">
        <v>14</v>
      </c>
      <c r="C12" s="6" t="s">
        <v>37</v>
      </c>
      <c r="D12" s="28" t="s">
        <v>41</v>
      </c>
      <c r="E12" s="10"/>
      <c r="F12" s="10"/>
      <c r="G12" s="187" t="s">
        <v>20</v>
      </c>
      <c r="H12" s="187"/>
      <c r="I12" s="187"/>
      <c r="J12" s="187"/>
      <c r="K12" s="187"/>
    </row>
    <row r="13" spans="2:11" s="22" customFormat="1" ht="13.5" thickBot="1">
      <c r="B13" s="186"/>
      <c r="C13" s="11" t="s">
        <v>38</v>
      </c>
      <c r="D13" s="28" t="s">
        <v>40</v>
      </c>
      <c r="E13" s="10"/>
      <c r="F13" s="10"/>
      <c r="G13" s="160" t="s">
        <v>1</v>
      </c>
      <c r="H13" s="161" t="s">
        <v>18</v>
      </c>
      <c r="I13" s="161" t="s">
        <v>3</v>
      </c>
      <c r="J13" s="161" t="s">
        <v>2</v>
      </c>
      <c r="K13" s="162" t="s">
        <v>0</v>
      </c>
    </row>
    <row r="14" spans="1:11" s="22" customFormat="1" ht="12.75">
      <c r="A14" s="12"/>
      <c r="B14" s="13"/>
      <c r="C14" s="10"/>
      <c r="D14" s="10"/>
      <c r="E14" s="10"/>
      <c r="F14" s="10"/>
      <c r="G14" s="156">
        <v>1</v>
      </c>
      <c r="H14" s="157" t="s">
        <v>106</v>
      </c>
      <c r="I14" s="157" t="s">
        <v>164</v>
      </c>
      <c r="J14" s="158" t="s">
        <v>67</v>
      </c>
      <c r="K14" s="159">
        <v>91</v>
      </c>
    </row>
    <row r="15" spans="1:11" s="22" customFormat="1" ht="12.75">
      <c r="A15" s="10" t="s">
        <v>6</v>
      </c>
      <c r="B15" s="17" t="s">
        <v>15</v>
      </c>
      <c r="C15" s="23" t="s">
        <v>9</v>
      </c>
      <c r="D15" s="23" t="s">
        <v>6</v>
      </c>
      <c r="E15" s="10"/>
      <c r="F15" s="27"/>
      <c r="G15" s="148">
        <v>2</v>
      </c>
      <c r="H15" s="24" t="s">
        <v>91</v>
      </c>
      <c r="I15" s="24" t="s">
        <v>165</v>
      </c>
      <c r="J15" s="23" t="s">
        <v>80</v>
      </c>
      <c r="K15" s="149">
        <v>90</v>
      </c>
    </row>
    <row r="16" spans="1:11" ht="13.5" thickBot="1">
      <c r="A16" s="16"/>
      <c r="B16" s="19" t="s">
        <v>10</v>
      </c>
      <c r="C16" s="19" t="s">
        <v>42</v>
      </c>
      <c r="D16" s="19"/>
      <c r="E16" s="18"/>
      <c r="F16" s="18"/>
      <c r="G16" s="163">
        <v>3</v>
      </c>
      <c r="H16" s="164" t="s">
        <v>77</v>
      </c>
      <c r="I16" s="164" t="s">
        <v>166</v>
      </c>
      <c r="J16" s="165" t="s">
        <v>67</v>
      </c>
      <c r="K16" s="166">
        <v>88</v>
      </c>
    </row>
    <row r="17" spans="2:6" ht="12.75">
      <c r="B17" s="19" t="s">
        <v>11</v>
      </c>
      <c r="C17" s="19" t="s">
        <v>45</v>
      </c>
      <c r="D17" s="19" t="s">
        <v>46</v>
      </c>
      <c r="E17" s="16"/>
      <c r="F17" s="16"/>
    </row>
    <row r="18" spans="2:11" ht="12.75">
      <c r="B18" s="19" t="s">
        <v>12</v>
      </c>
      <c r="C18" s="19" t="s">
        <v>44</v>
      </c>
      <c r="D18" s="19" t="s">
        <v>47</v>
      </c>
      <c r="E18" s="16"/>
      <c r="F18" s="16"/>
      <c r="G18" s="14"/>
      <c r="H18" s="14"/>
      <c r="I18" s="14"/>
      <c r="J18" s="14"/>
      <c r="K18" s="14"/>
    </row>
    <row r="19" spans="2:11" ht="15.75" thickBot="1">
      <c r="B19" s="17" t="s">
        <v>16</v>
      </c>
      <c r="C19" s="7" t="s">
        <v>9</v>
      </c>
      <c r="D19" s="7" t="s">
        <v>6</v>
      </c>
      <c r="E19" s="16"/>
      <c r="F19" s="16"/>
      <c r="G19" s="187" t="s">
        <v>39</v>
      </c>
      <c r="H19" s="187"/>
      <c r="I19" s="187"/>
      <c r="J19" s="187"/>
      <c r="K19" s="187"/>
    </row>
    <row r="20" spans="1:11" ht="13.5" thickBot="1">
      <c r="A20" s="9"/>
      <c r="B20" s="19" t="s">
        <v>10</v>
      </c>
      <c r="C20" s="19" t="s">
        <v>43</v>
      </c>
      <c r="D20" s="19"/>
      <c r="E20" s="20"/>
      <c r="F20" s="20"/>
      <c r="G20" s="175" t="s">
        <v>1</v>
      </c>
      <c r="H20" s="176" t="s">
        <v>18</v>
      </c>
      <c r="I20" s="176" t="s">
        <v>3</v>
      </c>
      <c r="J20" s="176" t="s">
        <v>2</v>
      </c>
      <c r="K20" s="177" t="s">
        <v>0</v>
      </c>
    </row>
    <row r="21" spans="2:11" ht="12.75">
      <c r="B21" s="19" t="s">
        <v>11</v>
      </c>
      <c r="C21" s="19" t="s">
        <v>43</v>
      </c>
      <c r="D21" s="19"/>
      <c r="G21" s="171">
        <v>1</v>
      </c>
      <c r="H21" s="172" t="s">
        <v>154</v>
      </c>
      <c r="I21" s="172" t="s">
        <v>167</v>
      </c>
      <c r="J21" s="173" t="s">
        <v>168</v>
      </c>
      <c r="K21" s="174">
        <v>84</v>
      </c>
    </row>
    <row r="22" spans="2:11" ht="13.5" thickBot="1">
      <c r="B22" s="19" t="s">
        <v>12</v>
      </c>
      <c r="C22" s="19" t="s">
        <v>44</v>
      </c>
      <c r="D22" s="19" t="s">
        <v>26</v>
      </c>
      <c r="E22" s="18"/>
      <c r="F22" s="18"/>
      <c r="G22" s="167">
        <v>2</v>
      </c>
      <c r="H22" s="168" t="s">
        <v>115</v>
      </c>
      <c r="I22" s="168" t="s">
        <v>169</v>
      </c>
      <c r="J22" s="169" t="s">
        <v>67</v>
      </c>
      <c r="K22" s="170">
        <v>75</v>
      </c>
    </row>
    <row r="23" spans="5:6" ht="12.75">
      <c r="E23" s="16"/>
      <c r="F23" s="16"/>
    </row>
    <row r="24" spans="5:11" ht="12.75">
      <c r="E24" s="16"/>
      <c r="F24" s="16"/>
      <c r="G24" s="1"/>
      <c r="H24" s="1"/>
      <c r="I24" s="1"/>
      <c r="J24" s="1"/>
      <c r="K24" s="1"/>
    </row>
    <row r="25" spans="5:6" ht="12.75">
      <c r="E25" s="16"/>
      <c r="F25" s="16"/>
    </row>
  </sheetData>
  <mergeCells count="7">
    <mergeCell ref="A1:K1"/>
    <mergeCell ref="B12:B13"/>
    <mergeCell ref="G19:K19"/>
    <mergeCell ref="A2:K2"/>
    <mergeCell ref="B5:C5"/>
    <mergeCell ref="G12:K12"/>
    <mergeCell ref="G5:K5"/>
  </mergeCells>
  <printOptions/>
  <pageMargins left="0.41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.25390625" style="0" bestFit="1" customWidth="1"/>
    <col min="2" max="2" width="12.00390625" style="0" bestFit="1" customWidth="1"/>
    <col min="3" max="3" width="15.25390625" style="0" bestFit="1" customWidth="1"/>
    <col min="4" max="4" width="15.375" style="0" bestFit="1" customWidth="1"/>
    <col min="5" max="5" width="30.00390625" style="0" bestFit="1" customWidth="1"/>
    <col min="6" max="6" width="8.00390625" style="26" customWidth="1"/>
    <col min="7" max="7" width="4.125" style="26" bestFit="1" customWidth="1"/>
    <col min="8" max="8" width="7.125" style="26" bestFit="1" customWidth="1"/>
  </cols>
  <sheetData>
    <row r="1" spans="1:8" ht="20.25">
      <c r="A1" s="185" t="s">
        <v>22</v>
      </c>
      <c r="B1" s="185"/>
      <c r="C1" s="185"/>
      <c r="D1" s="185"/>
      <c r="E1" s="185"/>
      <c r="F1" s="185"/>
      <c r="G1" s="185"/>
      <c r="H1" s="185"/>
    </row>
    <row r="2" spans="1:8" ht="18.75">
      <c r="A2" s="188" t="s">
        <v>48</v>
      </c>
      <c r="B2" s="188"/>
      <c r="C2" s="188"/>
      <c r="D2" s="188"/>
      <c r="E2" s="188"/>
      <c r="F2" s="188"/>
      <c r="G2" s="188"/>
      <c r="H2" s="188"/>
    </row>
    <row r="3" spans="1:8" ht="19.5" thickBot="1">
      <c r="A3" s="29"/>
      <c r="B3" s="29"/>
      <c r="C3" s="29"/>
      <c r="D3" s="29"/>
      <c r="E3" s="29"/>
      <c r="F3" s="29"/>
      <c r="G3" s="29"/>
      <c r="H3" s="29"/>
    </row>
    <row r="4" spans="1:8" ht="16.5" thickBot="1">
      <c r="A4" s="141" t="s">
        <v>49</v>
      </c>
      <c r="B4" s="142" t="s">
        <v>2</v>
      </c>
      <c r="C4" s="142" t="s">
        <v>51</v>
      </c>
      <c r="D4" s="142" t="s">
        <v>52</v>
      </c>
      <c r="E4" s="142" t="s">
        <v>53</v>
      </c>
      <c r="F4" s="30" t="s">
        <v>0</v>
      </c>
      <c r="G4" s="30" t="s">
        <v>170</v>
      </c>
      <c r="H4" s="30" t="s">
        <v>1</v>
      </c>
    </row>
    <row r="5" spans="1:8" ht="16.5" thickBot="1">
      <c r="A5" s="31"/>
      <c r="B5" s="32" t="s">
        <v>54</v>
      </c>
      <c r="C5" s="33"/>
      <c r="D5" s="33"/>
      <c r="E5" s="33"/>
      <c r="F5" s="33"/>
      <c r="G5" s="33"/>
      <c r="H5" s="30"/>
    </row>
    <row r="6" spans="1:8" ht="14.25">
      <c r="A6" s="63">
        <v>2</v>
      </c>
      <c r="B6" s="64" t="s">
        <v>67</v>
      </c>
      <c r="C6" s="65" t="s">
        <v>77</v>
      </c>
      <c r="D6" s="64" t="s">
        <v>78</v>
      </c>
      <c r="E6" s="65" t="s">
        <v>79</v>
      </c>
      <c r="F6" s="134">
        <v>83</v>
      </c>
      <c r="G6" s="134" t="s">
        <v>76</v>
      </c>
      <c r="H6" s="135">
        <v>1</v>
      </c>
    </row>
    <row r="7" spans="1:8" ht="14.25">
      <c r="A7" s="77">
        <v>1</v>
      </c>
      <c r="B7" s="104" t="s">
        <v>67</v>
      </c>
      <c r="C7" s="105" t="s">
        <v>68</v>
      </c>
      <c r="D7" s="104" t="s">
        <v>69</v>
      </c>
      <c r="E7" s="11" t="s">
        <v>70</v>
      </c>
      <c r="F7" s="106">
        <v>67</v>
      </c>
      <c r="G7" s="106" t="s">
        <v>76</v>
      </c>
      <c r="H7" s="107">
        <v>2</v>
      </c>
    </row>
    <row r="8" spans="1:8" ht="15" thickBot="1">
      <c r="A8" s="70">
        <v>3</v>
      </c>
      <c r="B8" s="71" t="s">
        <v>80</v>
      </c>
      <c r="C8" s="72" t="s">
        <v>81</v>
      </c>
      <c r="D8" s="71" t="s">
        <v>82</v>
      </c>
      <c r="E8" s="73" t="s">
        <v>83</v>
      </c>
      <c r="F8" s="136">
        <v>35</v>
      </c>
      <c r="G8" s="136" t="s">
        <v>76</v>
      </c>
      <c r="H8" s="137">
        <v>3</v>
      </c>
    </row>
    <row r="9" spans="1:8" ht="16.5" thickBot="1">
      <c r="A9" s="129"/>
      <c r="B9" s="130" t="s">
        <v>55</v>
      </c>
      <c r="C9" s="131"/>
      <c r="D9" s="131"/>
      <c r="E9" s="131"/>
      <c r="F9" s="132"/>
      <c r="G9" s="132"/>
      <c r="H9" s="133"/>
    </row>
    <row r="10" spans="1:8" s="26" customFormat="1" ht="15">
      <c r="A10" s="63">
        <v>11</v>
      </c>
      <c r="B10" s="110" t="s">
        <v>67</v>
      </c>
      <c r="C10" s="138" t="s">
        <v>106</v>
      </c>
      <c r="D10" s="110" t="s">
        <v>89</v>
      </c>
      <c r="E10" s="138" t="s">
        <v>107</v>
      </c>
      <c r="F10" s="134">
        <v>91</v>
      </c>
      <c r="G10" s="134">
        <v>1</v>
      </c>
      <c r="H10" s="135">
        <v>1</v>
      </c>
    </row>
    <row r="11" spans="1:8" s="26" customFormat="1" ht="15">
      <c r="A11" s="77">
        <v>6</v>
      </c>
      <c r="B11" s="84" t="s">
        <v>80</v>
      </c>
      <c r="C11" s="85" t="s">
        <v>91</v>
      </c>
      <c r="D11" s="84" t="s">
        <v>92</v>
      </c>
      <c r="E11" s="85" t="s">
        <v>93</v>
      </c>
      <c r="F11" s="106">
        <v>90</v>
      </c>
      <c r="G11" s="106">
        <v>1</v>
      </c>
      <c r="H11" s="107">
        <v>2</v>
      </c>
    </row>
    <row r="12" spans="1:8" s="26" customFormat="1" ht="15">
      <c r="A12" s="87">
        <v>18</v>
      </c>
      <c r="B12" s="84" t="s">
        <v>67</v>
      </c>
      <c r="C12" s="85" t="s">
        <v>77</v>
      </c>
      <c r="D12" s="84" t="s">
        <v>89</v>
      </c>
      <c r="E12" s="85" t="s">
        <v>118</v>
      </c>
      <c r="F12" s="106">
        <v>88</v>
      </c>
      <c r="G12" s="106">
        <v>2</v>
      </c>
      <c r="H12" s="107">
        <v>3</v>
      </c>
    </row>
    <row r="13" spans="1:8" s="26" customFormat="1" ht="15">
      <c r="A13" s="87">
        <v>20</v>
      </c>
      <c r="B13" s="84" t="s">
        <v>120</v>
      </c>
      <c r="C13" s="85" t="s">
        <v>121</v>
      </c>
      <c r="D13" s="84" t="s">
        <v>89</v>
      </c>
      <c r="E13" s="85" t="s">
        <v>122</v>
      </c>
      <c r="F13" s="106">
        <v>85</v>
      </c>
      <c r="G13" s="106">
        <v>2</v>
      </c>
      <c r="H13" s="107">
        <v>4</v>
      </c>
    </row>
    <row r="14" spans="1:8" s="26" customFormat="1" ht="15">
      <c r="A14" s="77">
        <v>9</v>
      </c>
      <c r="B14" s="84" t="s">
        <v>80</v>
      </c>
      <c r="C14" s="85" t="s">
        <v>99</v>
      </c>
      <c r="D14" s="84" t="s">
        <v>100</v>
      </c>
      <c r="E14" s="85" t="s">
        <v>101</v>
      </c>
      <c r="F14" s="106">
        <v>84</v>
      </c>
      <c r="G14" s="106">
        <v>2</v>
      </c>
      <c r="H14" s="107">
        <v>5</v>
      </c>
    </row>
    <row r="15" spans="1:8" s="26" customFormat="1" ht="15">
      <c r="A15" s="77">
        <v>8</v>
      </c>
      <c r="B15" s="84" t="s">
        <v>96</v>
      </c>
      <c r="C15" s="85" t="s">
        <v>97</v>
      </c>
      <c r="D15" s="84" t="s">
        <v>89</v>
      </c>
      <c r="E15" s="85" t="s">
        <v>98</v>
      </c>
      <c r="F15" s="106">
        <v>83</v>
      </c>
      <c r="G15" s="106">
        <v>2</v>
      </c>
      <c r="H15" s="107">
        <v>6</v>
      </c>
    </row>
    <row r="16" spans="1:8" s="26" customFormat="1" ht="15">
      <c r="A16" s="88">
        <v>15</v>
      </c>
      <c r="B16" s="84" t="s">
        <v>67</v>
      </c>
      <c r="C16" s="79" t="s">
        <v>115</v>
      </c>
      <c r="D16" s="78" t="s">
        <v>89</v>
      </c>
      <c r="E16" s="79" t="s">
        <v>116</v>
      </c>
      <c r="F16" s="106">
        <v>84</v>
      </c>
      <c r="G16" s="106" t="s">
        <v>76</v>
      </c>
      <c r="H16" s="107" t="s">
        <v>76</v>
      </c>
    </row>
    <row r="17" spans="1:8" s="26" customFormat="1" ht="15">
      <c r="A17" s="87">
        <v>14</v>
      </c>
      <c r="B17" s="84" t="s">
        <v>102</v>
      </c>
      <c r="C17" s="85" t="s">
        <v>112</v>
      </c>
      <c r="D17" s="84" t="s">
        <v>113</v>
      </c>
      <c r="E17" s="79" t="s">
        <v>114</v>
      </c>
      <c r="F17" s="106">
        <v>78</v>
      </c>
      <c r="G17" s="106" t="s">
        <v>76</v>
      </c>
      <c r="H17" s="139" t="s">
        <v>76</v>
      </c>
    </row>
    <row r="18" spans="1:8" s="26" customFormat="1" ht="15">
      <c r="A18" s="87">
        <v>26</v>
      </c>
      <c r="B18" s="84" t="s">
        <v>123</v>
      </c>
      <c r="C18" s="85" t="s">
        <v>138</v>
      </c>
      <c r="D18" s="84" t="s">
        <v>139</v>
      </c>
      <c r="E18" s="85" t="s">
        <v>140</v>
      </c>
      <c r="F18" s="106">
        <v>77</v>
      </c>
      <c r="G18" s="106" t="s">
        <v>76</v>
      </c>
      <c r="H18" s="139" t="s">
        <v>76</v>
      </c>
    </row>
    <row r="19" spans="1:8" s="26" customFormat="1" ht="15">
      <c r="A19" s="87">
        <v>22</v>
      </c>
      <c r="B19" s="84" t="s">
        <v>120</v>
      </c>
      <c r="C19" s="85" t="s">
        <v>126</v>
      </c>
      <c r="D19" s="84" t="s">
        <v>89</v>
      </c>
      <c r="E19" s="85" t="s">
        <v>127</v>
      </c>
      <c r="F19" s="106">
        <v>76</v>
      </c>
      <c r="G19" s="106" t="s">
        <v>76</v>
      </c>
      <c r="H19" s="107" t="s">
        <v>76</v>
      </c>
    </row>
    <row r="20" spans="1:8" s="26" customFormat="1" ht="15">
      <c r="A20" s="87">
        <v>13</v>
      </c>
      <c r="B20" s="78" t="s">
        <v>102</v>
      </c>
      <c r="C20" s="79" t="s">
        <v>110</v>
      </c>
      <c r="D20" s="78" t="s">
        <v>111</v>
      </c>
      <c r="E20" s="79" t="s">
        <v>149</v>
      </c>
      <c r="F20" s="106">
        <v>74</v>
      </c>
      <c r="G20" s="106" t="s">
        <v>76</v>
      </c>
      <c r="H20" s="107" t="s">
        <v>76</v>
      </c>
    </row>
    <row r="21" spans="1:8" s="26" customFormat="1" ht="15">
      <c r="A21" s="87">
        <v>21</v>
      </c>
      <c r="B21" s="84" t="s">
        <v>123</v>
      </c>
      <c r="C21" s="85" t="s">
        <v>124</v>
      </c>
      <c r="D21" s="84" t="s">
        <v>89</v>
      </c>
      <c r="E21" s="85" t="s">
        <v>125</v>
      </c>
      <c r="F21" s="106">
        <v>72</v>
      </c>
      <c r="G21" s="106" t="s">
        <v>76</v>
      </c>
      <c r="H21" s="139" t="s">
        <v>76</v>
      </c>
    </row>
    <row r="22" spans="1:8" s="26" customFormat="1" ht="15">
      <c r="A22" s="77">
        <v>4</v>
      </c>
      <c r="B22" s="78" t="s">
        <v>67</v>
      </c>
      <c r="C22" s="79" t="s">
        <v>84</v>
      </c>
      <c r="D22" s="78" t="s">
        <v>85</v>
      </c>
      <c r="E22" s="79" t="s">
        <v>86</v>
      </c>
      <c r="F22" s="106">
        <v>70</v>
      </c>
      <c r="G22" s="106" t="s">
        <v>76</v>
      </c>
      <c r="H22" s="107" t="s">
        <v>76</v>
      </c>
    </row>
    <row r="23" spans="1:8" s="26" customFormat="1" ht="15">
      <c r="A23" s="127">
        <v>29</v>
      </c>
      <c r="B23" s="78" t="s">
        <v>40</v>
      </c>
      <c r="C23" s="79" t="s">
        <v>146</v>
      </c>
      <c r="D23" s="78" t="s">
        <v>147</v>
      </c>
      <c r="E23" s="79" t="s">
        <v>148</v>
      </c>
      <c r="F23" s="106">
        <v>70</v>
      </c>
      <c r="G23" s="106" t="s">
        <v>76</v>
      </c>
      <c r="H23" s="139" t="s">
        <v>76</v>
      </c>
    </row>
    <row r="24" spans="1:8" ht="14.25">
      <c r="A24" s="77">
        <v>10</v>
      </c>
      <c r="B24" s="84" t="s">
        <v>102</v>
      </c>
      <c r="C24" s="85" t="s">
        <v>103</v>
      </c>
      <c r="D24" s="84" t="s">
        <v>104</v>
      </c>
      <c r="E24" s="79" t="s">
        <v>105</v>
      </c>
      <c r="F24" s="106">
        <v>69</v>
      </c>
      <c r="G24" s="106" t="s">
        <v>76</v>
      </c>
      <c r="H24" s="107" t="s">
        <v>76</v>
      </c>
    </row>
    <row r="25" spans="1:8" ht="14.25">
      <c r="A25" s="87">
        <v>23</v>
      </c>
      <c r="B25" s="84" t="s">
        <v>128</v>
      </c>
      <c r="C25" s="85" t="s">
        <v>129</v>
      </c>
      <c r="D25" s="84" t="s">
        <v>130</v>
      </c>
      <c r="E25" s="85" t="s">
        <v>131</v>
      </c>
      <c r="F25" s="106">
        <v>69</v>
      </c>
      <c r="G25" s="106" t="s">
        <v>76</v>
      </c>
      <c r="H25" s="139" t="s">
        <v>76</v>
      </c>
    </row>
    <row r="26" spans="1:8" ht="14.25">
      <c r="A26" s="87">
        <v>27</v>
      </c>
      <c r="B26" s="84" t="s">
        <v>141</v>
      </c>
      <c r="C26" s="85" t="s">
        <v>142</v>
      </c>
      <c r="D26" s="84" t="s">
        <v>89</v>
      </c>
      <c r="E26" s="85" t="s">
        <v>143</v>
      </c>
      <c r="F26" s="106">
        <v>69</v>
      </c>
      <c r="G26" s="106" t="s">
        <v>76</v>
      </c>
      <c r="H26" s="139" t="s">
        <v>76</v>
      </c>
    </row>
    <row r="27" spans="1:8" ht="14.25">
      <c r="A27" s="87">
        <v>25</v>
      </c>
      <c r="B27" s="84" t="s">
        <v>128</v>
      </c>
      <c r="C27" s="85" t="s">
        <v>135</v>
      </c>
      <c r="D27" s="84" t="s">
        <v>136</v>
      </c>
      <c r="E27" s="85" t="s">
        <v>137</v>
      </c>
      <c r="F27" s="106">
        <v>65</v>
      </c>
      <c r="G27" s="106" t="s">
        <v>76</v>
      </c>
      <c r="H27" s="139" t="s">
        <v>76</v>
      </c>
    </row>
    <row r="28" spans="1:8" ht="14.25">
      <c r="A28" s="87">
        <v>17</v>
      </c>
      <c r="B28" s="84" t="s">
        <v>80</v>
      </c>
      <c r="C28" s="85" t="s">
        <v>97</v>
      </c>
      <c r="D28" s="84" t="s">
        <v>89</v>
      </c>
      <c r="E28" s="85" t="s">
        <v>117</v>
      </c>
      <c r="F28" s="106">
        <v>60</v>
      </c>
      <c r="G28" s="106" t="s">
        <v>76</v>
      </c>
      <c r="H28" s="139" t="s">
        <v>76</v>
      </c>
    </row>
    <row r="29" spans="1:8" ht="14.25">
      <c r="A29" s="87">
        <v>28</v>
      </c>
      <c r="B29" s="84" t="s">
        <v>40</v>
      </c>
      <c r="C29" s="85" t="s">
        <v>144</v>
      </c>
      <c r="D29" s="84" t="s">
        <v>89</v>
      </c>
      <c r="E29" s="85" t="s">
        <v>145</v>
      </c>
      <c r="F29" s="106">
        <v>60</v>
      </c>
      <c r="G29" s="106" t="s">
        <v>76</v>
      </c>
      <c r="H29" s="139" t="s">
        <v>76</v>
      </c>
    </row>
    <row r="30" spans="1:8" ht="14.25">
      <c r="A30" s="87">
        <v>24</v>
      </c>
      <c r="B30" s="84" t="s">
        <v>128</v>
      </c>
      <c r="C30" s="85" t="s">
        <v>132</v>
      </c>
      <c r="D30" s="84" t="s">
        <v>133</v>
      </c>
      <c r="E30" s="85" t="s">
        <v>134</v>
      </c>
      <c r="F30" s="106">
        <v>56</v>
      </c>
      <c r="G30" s="106" t="s">
        <v>76</v>
      </c>
      <c r="H30" s="139" t="s">
        <v>76</v>
      </c>
    </row>
    <row r="31" spans="1:8" ht="14.25">
      <c r="A31" s="88">
        <v>16</v>
      </c>
      <c r="B31" s="84" t="s">
        <v>67</v>
      </c>
      <c r="C31" s="85" t="s">
        <v>84</v>
      </c>
      <c r="D31" s="84" t="s">
        <v>85</v>
      </c>
      <c r="E31" s="85" t="s">
        <v>150</v>
      </c>
      <c r="F31" s="106">
        <v>54</v>
      </c>
      <c r="G31" s="106" t="s">
        <v>76</v>
      </c>
      <c r="H31" s="107" t="s">
        <v>76</v>
      </c>
    </row>
    <row r="32" spans="1:8" ht="14.25">
      <c r="A32" s="87">
        <v>12</v>
      </c>
      <c r="B32" s="78" t="s">
        <v>87</v>
      </c>
      <c r="C32" s="79" t="s">
        <v>108</v>
      </c>
      <c r="D32" s="78" t="s">
        <v>89</v>
      </c>
      <c r="E32" s="79" t="s">
        <v>109</v>
      </c>
      <c r="F32" s="106">
        <v>52</v>
      </c>
      <c r="G32" s="106" t="s">
        <v>76</v>
      </c>
      <c r="H32" s="107" t="s">
        <v>76</v>
      </c>
    </row>
    <row r="33" spans="1:8" ht="14.25">
      <c r="A33" s="77">
        <v>5</v>
      </c>
      <c r="B33" s="78" t="s">
        <v>87</v>
      </c>
      <c r="C33" s="79" t="s">
        <v>88</v>
      </c>
      <c r="D33" s="78" t="s">
        <v>89</v>
      </c>
      <c r="E33" s="79" t="s">
        <v>90</v>
      </c>
      <c r="F33" s="106">
        <v>49</v>
      </c>
      <c r="G33" s="106" t="s">
        <v>76</v>
      </c>
      <c r="H33" s="107" t="s">
        <v>76</v>
      </c>
    </row>
    <row r="34" spans="1:8" ht="14.25">
      <c r="A34" s="87">
        <v>19</v>
      </c>
      <c r="B34" s="84" t="s">
        <v>102</v>
      </c>
      <c r="C34" s="85" t="s">
        <v>112</v>
      </c>
      <c r="D34" s="84" t="s">
        <v>113</v>
      </c>
      <c r="E34" s="85" t="s">
        <v>119</v>
      </c>
      <c r="F34" s="106">
        <v>39</v>
      </c>
      <c r="G34" s="106" t="s">
        <v>76</v>
      </c>
      <c r="H34" s="139" t="s">
        <v>76</v>
      </c>
    </row>
    <row r="35" spans="1:8" s="26" customFormat="1" ht="15.75" thickBot="1">
      <c r="A35" s="70">
        <v>7</v>
      </c>
      <c r="B35" s="128" t="s">
        <v>67</v>
      </c>
      <c r="C35" s="140" t="s">
        <v>94</v>
      </c>
      <c r="D35" s="128" t="s">
        <v>89</v>
      </c>
      <c r="E35" s="140" t="s">
        <v>95</v>
      </c>
      <c r="F35" s="136">
        <v>33</v>
      </c>
      <c r="G35" s="136" t="s">
        <v>76</v>
      </c>
      <c r="H35" s="137" t="s">
        <v>76</v>
      </c>
    </row>
    <row r="36" s="26" customFormat="1" ht="15"/>
    <row r="37" s="26" customFormat="1" ht="15"/>
    <row r="38" s="26" customFormat="1" ht="16.5" customHeight="1">
      <c r="B38" s="9" t="s">
        <v>172</v>
      </c>
    </row>
    <row r="40" ht="15">
      <c r="B40" t="s">
        <v>173</v>
      </c>
    </row>
    <row r="54" spans="1:8" ht="15.75">
      <c r="A54" s="34"/>
      <c r="B54" s="34"/>
      <c r="C54" s="35"/>
      <c r="D54" s="34"/>
      <c r="E54" s="35"/>
      <c r="F54" s="34"/>
      <c r="G54" s="34"/>
      <c r="H54" s="34"/>
    </row>
    <row r="55" spans="1:8" ht="15.75">
      <c r="A55" s="34"/>
      <c r="B55" s="190"/>
      <c r="C55" s="190"/>
      <c r="D55" s="190"/>
      <c r="E55" s="35"/>
      <c r="F55" s="34"/>
      <c r="G55" s="34"/>
      <c r="H55" s="34"/>
    </row>
    <row r="56" spans="1:8" ht="15.75">
      <c r="A56" s="34"/>
      <c r="B56" s="36"/>
      <c r="C56" s="36"/>
      <c r="D56" s="36"/>
      <c r="E56" s="35"/>
      <c r="F56" s="34"/>
      <c r="G56" s="34"/>
      <c r="H56" s="34"/>
    </row>
    <row r="57" spans="1:8" ht="15.75">
      <c r="A57" s="34"/>
      <c r="B57" s="36"/>
      <c r="C57" s="36"/>
      <c r="D57" s="36"/>
      <c r="E57" s="35"/>
      <c r="F57" s="34"/>
      <c r="G57" s="34"/>
      <c r="H57" s="34"/>
    </row>
    <row r="58" spans="1:8" ht="15.75">
      <c r="A58" s="34"/>
      <c r="B58" s="190"/>
      <c r="C58" s="190"/>
      <c r="D58" s="190"/>
      <c r="E58" s="35"/>
      <c r="F58" s="34"/>
      <c r="G58" s="34"/>
      <c r="H58" s="34"/>
    </row>
    <row r="59" spans="1:8" ht="15.75">
      <c r="A59" s="34"/>
      <c r="B59" s="34"/>
      <c r="C59" s="35"/>
      <c r="D59" s="34"/>
      <c r="E59" s="35"/>
      <c r="F59" s="34"/>
      <c r="G59" s="34"/>
      <c r="H59" s="34"/>
    </row>
    <row r="60" spans="1:8" ht="15.75">
      <c r="A60" s="34"/>
      <c r="B60" s="34"/>
      <c r="C60" s="35"/>
      <c r="D60" s="34"/>
      <c r="E60" s="35"/>
      <c r="F60" s="34"/>
      <c r="G60" s="34"/>
      <c r="H60" s="34"/>
    </row>
    <row r="61" spans="1:8" ht="15.75">
      <c r="A61" s="34"/>
      <c r="B61" s="34"/>
      <c r="C61" s="35"/>
      <c r="D61" s="34"/>
      <c r="E61" s="35"/>
      <c r="F61" s="34"/>
      <c r="G61" s="34"/>
      <c r="H61" s="34"/>
    </row>
    <row r="62" spans="1:8" ht="15.75">
      <c r="A62" s="34"/>
      <c r="B62" s="34"/>
      <c r="C62" s="35"/>
      <c r="D62" s="34"/>
      <c r="E62" s="35"/>
      <c r="F62" s="34"/>
      <c r="G62" s="34"/>
      <c r="H62" s="34"/>
    </row>
    <row r="63" spans="1:8" ht="15.75">
      <c r="A63" s="34"/>
      <c r="B63" s="34"/>
      <c r="C63" s="35"/>
      <c r="D63" s="34"/>
      <c r="E63" s="35"/>
      <c r="F63" s="34"/>
      <c r="G63" s="34"/>
      <c r="H63" s="34"/>
    </row>
    <row r="64" spans="1:8" ht="15.75">
      <c r="A64" s="35"/>
      <c r="B64" s="35"/>
      <c r="C64" s="35"/>
      <c r="D64" s="35"/>
      <c r="E64" s="35"/>
      <c r="F64" s="35"/>
      <c r="G64" s="35"/>
      <c r="H64" s="35"/>
    </row>
    <row r="65" spans="1:8" ht="15.75">
      <c r="A65" s="35"/>
      <c r="B65" s="35"/>
      <c r="C65" s="35"/>
      <c r="D65" s="35"/>
      <c r="E65" s="35"/>
      <c r="F65" s="35"/>
      <c r="G65" s="35"/>
      <c r="H65" s="35"/>
    </row>
  </sheetData>
  <mergeCells count="4">
    <mergeCell ref="A1:H1"/>
    <mergeCell ref="A2:H2"/>
    <mergeCell ref="B55:D55"/>
    <mergeCell ref="B58:D58"/>
  </mergeCells>
  <printOptions/>
  <pageMargins left="0.46" right="0.16" top="0.51" bottom="0.6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E1">
      <selection activeCell="N3" sqref="N3"/>
    </sheetView>
  </sheetViews>
  <sheetFormatPr defaultColWidth="9.00390625" defaultRowHeight="12.75"/>
  <cols>
    <col min="1" max="1" width="4.75390625" style="0" customWidth="1"/>
    <col min="2" max="2" width="11.375" style="0" bestFit="1" customWidth="1"/>
    <col min="3" max="3" width="15.875" style="0" customWidth="1"/>
    <col min="4" max="4" width="15.625" style="0" customWidth="1"/>
    <col min="5" max="5" width="30.00390625" style="0" bestFit="1" customWidth="1"/>
    <col min="16" max="16" width="5.375" style="0" customWidth="1"/>
    <col min="17" max="17" width="7.25390625" style="0" customWidth="1"/>
  </cols>
  <sheetData>
    <row r="1" spans="2:17" ht="16.5" thickBot="1">
      <c r="B1" s="2" t="s">
        <v>55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63.75" customHeight="1" thickBot="1">
      <c r="A2" s="38" t="s">
        <v>49</v>
      </c>
      <c r="B2" s="39" t="s">
        <v>2</v>
      </c>
      <c r="C2" s="39" t="s">
        <v>51</v>
      </c>
      <c r="D2" s="39" t="s">
        <v>52</v>
      </c>
      <c r="E2" s="39" t="s">
        <v>53</v>
      </c>
      <c r="F2" s="40" t="s">
        <v>56</v>
      </c>
      <c r="G2" s="41" t="s">
        <v>71</v>
      </c>
      <c r="H2" s="42" t="s">
        <v>74</v>
      </c>
      <c r="I2" s="42" t="s">
        <v>73</v>
      </c>
      <c r="J2" s="42" t="s">
        <v>75</v>
      </c>
      <c r="K2" s="42" t="s">
        <v>57</v>
      </c>
      <c r="L2" s="42" t="s">
        <v>58</v>
      </c>
      <c r="M2" s="42" t="s">
        <v>59</v>
      </c>
      <c r="N2" s="43" t="s">
        <v>60</v>
      </c>
      <c r="O2" s="42" t="s">
        <v>72</v>
      </c>
      <c r="P2" s="42" t="s">
        <v>61</v>
      </c>
      <c r="Q2" s="44" t="s">
        <v>1</v>
      </c>
    </row>
    <row r="3" spans="1:17" s="13" customFormat="1" ht="12.75">
      <c r="A3" s="63">
        <v>1</v>
      </c>
      <c r="B3" s="64" t="s">
        <v>67</v>
      </c>
      <c r="C3" s="65" t="s">
        <v>68</v>
      </c>
      <c r="D3" s="64" t="s">
        <v>69</v>
      </c>
      <c r="E3" s="100" t="s">
        <v>70</v>
      </c>
      <c r="F3" s="101">
        <v>13</v>
      </c>
      <c r="G3" s="102">
        <v>5</v>
      </c>
      <c r="H3" s="102">
        <v>0</v>
      </c>
      <c r="I3" s="102">
        <v>13</v>
      </c>
      <c r="J3" s="102">
        <v>11</v>
      </c>
      <c r="K3" s="102">
        <v>11</v>
      </c>
      <c r="L3" s="102">
        <v>2</v>
      </c>
      <c r="M3" s="102">
        <v>12</v>
      </c>
      <c r="N3" s="102">
        <f aca="true" t="shared" si="0" ref="N3:N31">SUM(F3:M3)</f>
        <v>67</v>
      </c>
      <c r="O3" s="102">
        <v>44</v>
      </c>
      <c r="P3" s="102" t="s">
        <v>76</v>
      </c>
      <c r="Q3" s="103">
        <v>2</v>
      </c>
    </row>
    <row r="4" spans="1:17" s="13" customFormat="1" ht="12.75">
      <c r="A4" s="66">
        <v>2</v>
      </c>
      <c r="B4" s="67" t="s">
        <v>67</v>
      </c>
      <c r="C4" s="68" t="s">
        <v>77</v>
      </c>
      <c r="D4" s="67" t="s">
        <v>78</v>
      </c>
      <c r="E4" s="69" t="s">
        <v>79</v>
      </c>
      <c r="F4" s="51">
        <v>9</v>
      </c>
      <c r="G4" s="28">
        <v>5</v>
      </c>
      <c r="H4" s="28">
        <v>19</v>
      </c>
      <c r="I4" s="28">
        <v>12</v>
      </c>
      <c r="J4" s="28">
        <v>8</v>
      </c>
      <c r="K4" s="28">
        <v>11</v>
      </c>
      <c r="L4" s="28">
        <v>5</v>
      </c>
      <c r="M4" s="28">
        <v>14</v>
      </c>
      <c r="N4" s="28">
        <f t="shared" si="0"/>
        <v>83</v>
      </c>
      <c r="O4" s="28">
        <v>44</v>
      </c>
      <c r="P4" s="28" t="s">
        <v>76</v>
      </c>
      <c r="Q4" s="52">
        <v>1</v>
      </c>
    </row>
    <row r="5" spans="1:17" s="13" customFormat="1" ht="13.5" thickBot="1">
      <c r="A5" s="70">
        <v>3</v>
      </c>
      <c r="B5" s="71" t="s">
        <v>80</v>
      </c>
      <c r="C5" s="72" t="s">
        <v>81</v>
      </c>
      <c r="D5" s="71" t="s">
        <v>82</v>
      </c>
      <c r="E5" s="73" t="s">
        <v>83</v>
      </c>
      <c r="F5" s="48">
        <v>2</v>
      </c>
      <c r="G5" s="49">
        <v>5</v>
      </c>
      <c r="H5" s="49">
        <v>0</v>
      </c>
      <c r="I5" s="49">
        <v>12</v>
      </c>
      <c r="J5" s="49">
        <v>1</v>
      </c>
      <c r="K5" s="49">
        <v>0</v>
      </c>
      <c r="L5" s="49">
        <v>5</v>
      </c>
      <c r="M5" s="49">
        <v>10</v>
      </c>
      <c r="N5" s="49">
        <f t="shared" si="0"/>
        <v>35</v>
      </c>
      <c r="O5" s="49">
        <v>50</v>
      </c>
      <c r="P5" s="49" t="s">
        <v>76</v>
      </c>
      <c r="Q5" s="50">
        <v>3</v>
      </c>
    </row>
    <row r="6" spans="1:17" s="13" customFormat="1" ht="12.75">
      <c r="A6" s="63">
        <v>4</v>
      </c>
      <c r="B6" s="74" t="s">
        <v>67</v>
      </c>
      <c r="C6" s="75" t="s">
        <v>84</v>
      </c>
      <c r="D6" s="74" t="s">
        <v>85</v>
      </c>
      <c r="E6" s="76" t="s">
        <v>86</v>
      </c>
      <c r="F6" s="45">
        <v>5</v>
      </c>
      <c r="G6" s="46">
        <v>5</v>
      </c>
      <c r="H6" s="46">
        <v>11</v>
      </c>
      <c r="I6" s="46">
        <v>12</v>
      </c>
      <c r="J6" s="46">
        <v>10</v>
      </c>
      <c r="K6" s="46">
        <v>10</v>
      </c>
      <c r="L6" s="46">
        <v>5</v>
      </c>
      <c r="M6" s="46">
        <v>12</v>
      </c>
      <c r="N6" s="46">
        <f t="shared" si="0"/>
        <v>70</v>
      </c>
      <c r="O6" s="46">
        <v>50</v>
      </c>
      <c r="P6" s="46" t="s">
        <v>76</v>
      </c>
      <c r="Q6" s="47" t="s">
        <v>76</v>
      </c>
    </row>
    <row r="7" spans="1:17" s="13" customFormat="1" ht="12.75">
      <c r="A7" s="77">
        <v>5</v>
      </c>
      <c r="B7" s="78" t="s">
        <v>87</v>
      </c>
      <c r="C7" s="79" t="s">
        <v>88</v>
      </c>
      <c r="D7" s="78" t="s">
        <v>89</v>
      </c>
      <c r="E7" s="80" t="s">
        <v>90</v>
      </c>
      <c r="F7" s="51">
        <v>0</v>
      </c>
      <c r="G7" s="28">
        <v>4</v>
      </c>
      <c r="H7" s="28">
        <v>9</v>
      </c>
      <c r="I7" s="28">
        <v>9</v>
      </c>
      <c r="J7" s="28">
        <v>6</v>
      </c>
      <c r="K7" s="28">
        <v>8</v>
      </c>
      <c r="L7" s="28">
        <v>0</v>
      </c>
      <c r="M7" s="28">
        <v>13</v>
      </c>
      <c r="N7" s="28">
        <f t="shared" si="0"/>
        <v>49</v>
      </c>
      <c r="O7" s="28">
        <v>31</v>
      </c>
      <c r="P7" s="28" t="s">
        <v>76</v>
      </c>
      <c r="Q7" s="52" t="s">
        <v>76</v>
      </c>
    </row>
    <row r="8" spans="1:17" s="13" customFormat="1" ht="12.75">
      <c r="A8" s="77">
        <v>6</v>
      </c>
      <c r="B8" s="81" t="s">
        <v>80</v>
      </c>
      <c r="C8" s="82" t="s">
        <v>91</v>
      </c>
      <c r="D8" s="81" t="s">
        <v>92</v>
      </c>
      <c r="E8" s="83" t="s">
        <v>93</v>
      </c>
      <c r="F8" s="51">
        <v>17</v>
      </c>
      <c r="G8" s="28">
        <v>5</v>
      </c>
      <c r="H8" s="28">
        <v>14</v>
      </c>
      <c r="I8" s="28">
        <v>12</v>
      </c>
      <c r="J8" s="28">
        <v>12</v>
      </c>
      <c r="K8" s="28">
        <v>11</v>
      </c>
      <c r="L8" s="28">
        <v>5</v>
      </c>
      <c r="M8" s="28">
        <v>14</v>
      </c>
      <c r="N8" s="28">
        <f t="shared" si="0"/>
        <v>90</v>
      </c>
      <c r="O8" s="28">
        <v>48</v>
      </c>
      <c r="P8" s="28">
        <v>1</v>
      </c>
      <c r="Q8" s="52">
        <v>2</v>
      </c>
    </row>
    <row r="9" spans="1:17" s="13" customFormat="1" ht="12.75">
      <c r="A9" s="77">
        <v>7</v>
      </c>
      <c r="B9" s="81" t="s">
        <v>67</v>
      </c>
      <c r="C9" s="82" t="s">
        <v>94</v>
      </c>
      <c r="D9" s="81" t="s">
        <v>89</v>
      </c>
      <c r="E9" s="83" t="s">
        <v>95</v>
      </c>
      <c r="F9" s="51">
        <v>0</v>
      </c>
      <c r="G9" s="28">
        <v>3</v>
      </c>
      <c r="H9" s="28">
        <v>0</v>
      </c>
      <c r="I9" s="28">
        <v>0</v>
      </c>
      <c r="J9" s="28">
        <v>5</v>
      </c>
      <c r="K9" s="28">
        <v>6</v>
      </c>
      <c r="L9" s="28">
        <v>5</v>
      </c>
      <c r="M9" s="28">
        <v>14</v>
      </c>
      <c r="N9" s="28">
        <f t="shared" si="0"/>
        <v>33</v>
      </c>
      <c r="O9" s="28">
        <v>37</v>
      </c>
      <c r="P9" s="28" t="s">
        <v>76</v>
      </c>
      <c r="Q9" s="52" t="s">
        <v>76</v>
      </c>
    </row>
    <row r="10" spans="1:17" s="13" customFormat="1" ht="12.75">
      <c r="A10" s="77">
        <v>8</v>
      </c>
      <c r="B10" s="81" t="s">
        <v>96</v>
      </c>
      <c r="C10" s="82" t="s">
        <v>97</v>
      </c>
      <c r="D10" s="81" t="s">
        <v>89</v>
      </c>
      <c r="E10" s="83" t="s">
        <v>98</v>
      </c>
      <c r="F10" s="51">
        <v>12</v>
      </c>
      <c r="G10" s="28">
        <v>4</v>
      </c>
      <c r="H10" s="28">
        <v>13</v>
      </c>
      <c r="I10" s="28">
        <v>13</v>
      </c>
      <c r="J10" s="28">
        <v>11</v>
      </c>
      <c r="K10" s="28">
        <v>12</v>
      </c>
      <c r="L10" s="28">
        <v>5</v>
      </c>
      <c r="M10" s="28">
        <v>13</v>
      </c>
      <c r="N10" s="28">
        <f t="shared" si="0"/>
        <v>83</v>
      </c>
      <c r="O10" s="28">
        <v>46</v>
      </c>
      <c r="P10" s="28">
        <v>2</v>
      </c>
      <c r="Q10" s="52">
        <v>6</v>
      </c>
    </row>
    <row r="11" spans="1:17" s="13" customFormat="1" ht="12.75">
      <c r="A11" s="77">
        <v>9</v>
      </c>
      <c r="B11" s="84" t="s">
        <v>80</v>
      </c>
      <c r="C11" s="85" t="s">
        <v>99</v>
      </c>
      <c r="D11" s="84" t="s">
        <v>100</v>
      </c>
      <c r="E11" s="86" t="s">
        <v>101</v>
      </c>
      <c r="F11" s="51">
        <v>13</v>
      </c>
      <c r="G11" s="28">
        <v>4</v>
      </c>
      <c r="H11" s="28">
        <v>14</v>
      </c>
      <c r="I11" s="28">
        <v>12</v>
      </c>
      <c r="J11" s="28">
        <v>11</v>
      </c>
      <c r="K11" s="28">
        <v>13</v>
      </c>
      <c r="L11" s="28">
        <v>5</v>
      </c>
      <c r="M11" s="28">
        <v>12</v>
      </c>
      <c r="N11" s="28">
        <f t="shared" si="0"/>
        <v>84</v>
      </c>
      <c r="O11" s="28">
        <v>42</v>
      </c>
      <c r="P11" s="28">
        <v>2</v>
      </c>
      <c r="Q11" s="52">
        <v>5</v>
      </c>
    </row>
    <row r="12" spans="1:17" s="13" customFormat="1" ht="12.75">
      <c r="A12" s="77">
        <v>10</v>
      </c>
      <c r="B12" s="84" t="s">
        <v>102</v>
      </c>
      <c r="C12" s="85" t="s">
        <v>103</v>
      </c>
      <c r="D12" s="84" t="s">
        <v>104</v>
      </c>
      <c r="E12" s="80" t="s">
        <v>105</v>
      </c>
      <c r="F12" s="51">
        <v>7</v>
      </c>
      <c r="G12" s="28">
        <v>4</v>
      </c>
      <c r="H12" s="28">
        <v>9</v>
      </c>
      <c r="I12" s="28">
        <v>11</v>
      </c>
      <c r="J12" s="28">
        <v>10</v>
      </c>
      <c r="K12" s="28">
        <v>11</v>
      </c>
      <c r="L12" s="28">
        <v>5</v>
      </c>
      <c r="M12" s="28">
        <v>12</v>
      </c>
      <c r="N12" s="28">
        <f t="shared" si="0"/>
        <v>69</v>
      </c>
      <c r="O12" s="28">
        <v>48</v>
      </c>
      <c r="P12" s="28" t="s">
        <v>76</v>
      </c>
      <c r="Q12" s="52" t="s">
        <v>76</v>
      </c>
    </row>
    <row r="13" spans="1:17" s="13" customFormat="1" ht="12.75">
      <c r="A13" s="77">
        <v>11</v>
      </c>
      <c r="B13" s="84" t="s">
        <v>67</v>
      </c>
      <c r="C13" s="85" t="s">
        <v>106</v>
      </c>
      <c r="D13" s="84" t="s">
        <v>89</v>
      </c>
      <c r="E13" s="83" t="s">
        <v>107</v>
      </c>
      <c r="F13" s="51">
        <v>18</v>
      </c>
      <c r="G13" s="28">
        <v>5</v>
      </c>
      <c r="H13" s="28">
        <v>15</v>
      </c>
      <c r="I13" s="28">
        <v>13</v>
      </c>
      <c r="J13" s="28">
        <v>11</v>
      </c>
      <c r="K13" s="28">
        <v>10</v>
      </c>
      <c r="L13" s="28">
        <v>5</v>
      </c>
      <c r="M13" s="28">
        <v>14</v>
      </c>
      <c r="N13" s="28">
        <f t="shared" si="0"/>
        <v>91</v>
      </c>
      <c r="O13" s="28">
        <v>48</v>
      </c>
      <c r="P13" s="28">
        <v>1</v>
      </c>
      <c r="Q13" s="52">
        <v>1</v>
      </c>
    </row>
    <row r="14" spans="1:17" s="13" customFormat="1" ht="12.75">
      <c r="A14" s="87">
        <v>12</v>
      </c>
      <c r="B14" s="78" t="s">
        <v>87</v>
      </c>
      <c r="C14" s="79" t="s">
        <v>108</v>
      </c>
      <c r="D14" s="78" t="s">
        <v>89</v>
      </c>
      <c r="E14" s="80" t="s">
        <v>109</v>
      </c>
      <c r="F14" s="51">
        <v>2</v>
      </c>
      <c r="G14" s="28">
        <v>3</v>
      </c>
      <c r="H14" s="28">
        <v>10</v>
      </c>
      <c r="I14" s="28">
        <v>12</v>
      </c>
      <c r="J14" s="28">
        <v>5</v>
      </c>
      <c r="K14" s="28">
        <v>8</v>
      </c>
      <c r="L14" s="28">
        <v>0</v>
      </c>
      <c r="M14" s="28">
        <v>12</v>
      </c>
      <c r="N14" s="28">
        <f t="shared" si="0"/>
        <v>52</v>
      </c>
      <c r="O14" s="28">
        <v>41</v>
      </c>
      <c r="P14" s="28" t="s">
        <v>76</v>
      </c>
      <c r="Q14" s="52" t="s">
        <v>76</v>
      </c>
    </row>
    <row r="15" spans="1:17" s="13" customFormat="1" ht="12.75">
      <c r="A15" s="87">
        <v>13</v>
      </c>
      <c r="B15" s="78" t="s">
        <v>102</v>
      </c>
      <c r="C15" s="79" t="s">
        <v>110</v>
      </c>
      <c r="D15" s="78" t="s">
        <v>111</v>
      </c>
      <c r="E15" s="80" t="s">
        <v>149</v>
      </c>
      <c r="F15" s="51">
        <v>8</v>
      </c>
      <c r="G15" s="28">
        <v>5</v>
      </c>
      <c r="H15" s="28">
        <v>18</v>
      </c>
      <c r="I15" s="28">
        <v>10</v>
      </c>
      <c r="J15" s="28">
        <v>11</v>
      </c>
      <c r="K15" s="28">
        <v>12</v>
      </c>
      <c r="L15" s="28">
        <v>0</v>
      </c>
      <c r="M15" s="28">
        <v>10</v>
      </c>
      <c r="N15" s="28">
        <f t="shared" si="0"/>
        <v>74</v>
      </c>
      <c r="O15" s="28">
        <v>50</v>
      </c>
      <c r="P15" s="53" t="s">
        <v>76</v>
      </c>
      <c r="Q15" s="52" t="s">
        <v>76</v>
      </c>
    </row>
    <row r="16" spans="1:17" s="13" customFormat="1" ht="12.75">
      <c r="A16" s="87">
        <v>14</v>
      </c>
      <c r="B16" s="84" t="s">
        <v>102</v>
      </c>
      <c r="C16" s="85" t="s">
        <v>112</v>
      </c>
      <c r="D16" s="84" t="s">
        <v>113</v>
      </c>
      <c r="E16" s="80" t="s">
        <v>114</v>
      </c>
      <c r="F16" s="51">
        <v>7</v>
      </c>
      <c r="G16" s="28">
        <v>4</v>
      </c>
      <c r="H16" s="28">
        <v>14</v>
      </c>
      <c r="I16" s="28">
        <v>12</v>
      </c>
      <c r="J16" s="28">
        <v>11</v>
      </c>
      <c r="K16" s="28">
        <v>12</v>
      </c>
      <c r="L16" s="28">
        <v>5</v>
      </c>
      <c r="M16" s="28">
        <v>13</v>
      </c>
      <c r="N16" s="28">
        <f t="shared" si="0"/>
        <v>78</v>
      </c>
      <c r="O16" s="28">
        <v>49</v>
      </c>
      <c r="P16" s="28" t="s">
        <v>76</v>
      </c>
      <c r="Q16" s="52" t="s">
        <v>76</v>
      </c>
    </row>
    <row r="17" spans="1:17" s="13" customFormat="1" ht="12.75">
      <c r="A17" s="88">
        <v>15</v>
      </c>
      <c r="B17" s="84" t="s">
        <v>67</v>
      </c>
      <c r="C17" s="79" t="s">
        <v>115</v>
      </c>
      <c r="D17" s="78" t="s">
        <v>89</v>
      </c>
      <c r="E17" s="80" t="s">
        <v>116</v>
      </c>
      <c r="F17" s="51">
        <v>9</v>
      </c>
      <c r="G17" s="28">
        <v>5</v>
      </c>
      <c r="H17" s="28">
        <v>19</v>
      </c>
      <c r="I17" s="28">
        <v>10</v>
      </c>
      <c r="J17" s="28">
        <v>12</v>
      </c>
      <c r="K17" s="28">
        <v>11</v>
      </c>
      <c r="L17" s="28">
        <v>4</v>
      </c>
      <c r="M17" s="28">
        <v>14</v>
      </c>
      <c r="N17" s="28">
        <f t="shared" si="0"/>
        <v>84</v>
      </c>
      <c r="O17" s="28">
        <v>50</v>
      </c>
      <c r="P17" s="28" t="s">
        <v>76</v>
      </c>
      <c r="Q17" s="52" t="s">
        <v>76</v>
      </c>
    </row>
    <row r="18" spans="1:17" s="13" customFormat="1" ht="12.75">
      <c r="A18" s="88">
        <v>16</v>
      </c>
      <c r="B18" s="84" t="s">
        <v>67</v>
      </c>
      <c r="C18" s="85" t="s">
        <v>84</v>
      </c>
      <c r="D18" s="84" t="s">
        <v>85</v>
      </c>
      <c r="E18" s="86" t="s">
        <v>150</v>
      </c>
      <c r="F18" s="51">
        <v>6</v>
      </c>
      <c r="G18" s="28">
        <v>5</v>
      </c>
      <c r="H18" s="28">
        <v>0</v>
      </c>
      <c r="I18" s="28">
        <v>12</v>
      </c>
      <c r="J18" s="28">
        <v>9</v>
      </c>
      <c r="K18" s="28">
        <v>12</v>
      </c>
      <c r="L18" s="28">
        <v>0</v>
      </c>
      <c r="M18" s="28">
        <v>10</v>
      </c>
      <c r="N18" s="28">
        <f t="shared" si="0"/>
        <v>54</v>
      </c>
      <c r="O18" s="28">
        <v>49</v>
      </c>
      <c r="P18" s="28" t="s">
        <v>76</v>
      </c>
      <c r="Q18" s="52" t="s">
        <v>76</v>
      </c>
    </row>
    <row r="19" spans="1:17" s="13" customFormat="1" ht="12.75">
      <c r="A19" s="87">
        <v>17</v>
      </c>
      <c r="B19" s="84" t="s">
        <v>80</v>
      </c>
      <c r="C19" s="85" t="s">
        <v>97</v>
      </c>
      <c r="D19" s="84" t="s">
        <v>89</v>
      </c>
      <c r="E19" s="86" t="s">
        <v>117</v>
      </c>
      <c r="F19" s="51">
        <v>17</v>
      </c>
      <c r="G19" s="28">
        <v>4</v>
      </c>
      <c r="H19" s="28">
        <v>0</v>
      </c>
      <c r="I19" s="28">
        <v>12</v>
      </c>
      <c r="J19" s="28">
        <v>3</v>
      </c>
      <c r="K19" s="28">
        <v>9</v>
      </c>
      <c r="L19" s="28">
        <v>5</v>
      </c>
      <c r="M19" s="28">
        <v>10</v>
      </c>
      <c r="N19" s="28">
        <f t="shared" si="0"/>
        <v>60</v>
      </c>
      <c r="O19" s="28">
        <v>49</v>
      </c>
      <c r="P19" s="28" t="s">
        <v>76</v>
      </c>
      <c r="Q19" s="52" t="s">
        <v>76</v>
      </c>
    </row>
    <row r="20" spans="1:17" s="13" customFormat="1" ht="12.75">
      <c r="A20" s="87">
        <v>18</v>
      </c>
      <c r="B20" s="84" t="s">
        <v>67</v>
      </c>
      <c r="C20" s="85" t="s">
        <v>77</v>
      </c>
      <c r="D20" s="84" t="s">
        <v>89</v>
      </c>
      <c r="E20" s="86" t="s">
        <v>118</v>
      </c>
      <c r="F20" s="51">
        <v>15</v>
      </c>
      <c r="G20" s="28">
        <v>4</v>
      </c>
      <c r="H20" s="28">
        <v>15</v>
      </c>
      <c r="I20" s="28">
        <v>12</v>
      </c>
      <c r="J20" s="28">
        <v>12</v>
      </c>
      <c r="K20" s="28">
        <v>13</v>
      </c>
      <c r="L20" s="28">
        <v>5</v>
      </c>
      <c r="M20" s="28">
        <v>12</v>
      </c>
      <c r="N20" s="28">
        <f t="shared" si="0"/>
        <v>88</v>
      </c>
      <c r="O20" s="28">
        <v>48</v>
      </c>
      <c r="P20" s="28">
        <v>2</v>
      </c>
      <c r="Q20" s="52">
        <v>3</v>
      </c>
    </row>
    <row r="21" spans="1:17" s="13" customFormat="1" ht="12.75">
      <c r="A21" s="87">
        <v>19</v>
      </c>
      <c r="B21" s="84" t="s">
        <v>102</v>
      </c>
      <c r="C21" s="85" t="s">
        <v>112</v>
      </c>
      <c r="D21" s="84" t="s">
        <v>113</v>
      </c>
      <c r="E21" s="86" t="s">
        <v>119</v>
      </c>
      <c r="F21" s="51">
        <v>1</v>
      </c>
      <c r="G21" s="28">
        <v>4</v>
      </c>
      <c r="H21" s="28">
        <v>0</v>
      </c>
      <c r="I21" s="28">
        <v>6</v>
      </c>
      <c r="J21" s="28">
        <v>7</v>
      </c>
      <c r="K21" s="28">
        <v>10</v>
      </c>
      <c r="L21" s="28">
        <v>5</v>
      </c>
      <c r="M21" s="28">
        <v>6</v>
      </c>
      <c r="N21" s="28">
        <f t="shared" si="0"/>
        <v>39</v>
      </c>
      <c r="O21" s="28">
        <v>49</v>
      </c>
      <c r="P21" s="28" t="s">
        <v>76</v>
      </c>
      <c r="Q21" s="52" t="s">
        <v>76</v>
      </c>
    </row>
    <row r="22" spans="1:17" s="13" customFormat="1" ht="12.75">
      <c r="A22" s="87">
        <v>20</v>
      </c>
      <c r="B22" s="84" t="s">
        <v>120</v>
      </c>
      <c r="C22" s="85" t="s">
        <v>121</v>
      </c>
      <c r="D22" s="84" t="s">
        <v>89</v>
      </c>
      <c r="E22" s="86" t="s">
        <v>122</v>
      </c>
      <c r="F22" s="51">
        <v>12</v>
      </c>
      <c r="G22" s="28">
        <v>3</v>
      </c>
      <c r="H22" s="28">
        <v>15</v>
      </c>
      <c r="I22" s="28">
        <v>13</v>
      </c>
      <c r="J22" s="28">
        <v>12</v>
      </c>
      <c r="K22" s="28">
        <v>12</v>
      </c>
      <c r="L22" s="28">
        <v>5</v>
      </c>
      <c r="M22" s="28">
        <v>13</v>
      </c>
      <c r="N22" s="28">
        <f t="shared" si="0"/>
        <v>85</v>
      </c>
      <c r="O22" s="28">
        <v>50</v>
      </c>
      <c r="P22" s="28">
        <v>2</v>
      </c>
      <c r="Q22" s="52">
        <v>4</v>
      </c>
    </row>
    <row r="23" spans="1:17" s="13" customFormat="1" ht="12.75">
      <c r="A23" s="87">
        <v>21</v>
      </c>
      <c r="B23" s="84" t="s">
        <v>123</v>
      </c>
      <c r="C23" s="85" t="s">
        <v>124</v>
      </c>
      <c r="D23" s="84" t="s">
        <v>89</v>
      </c>
      <c r="E23" s="86" t="s">
        <v>125</v>
      </c>
      <c r="F23" s="51">
        <v>14</v>
      </c>
      <c r="G23" s="28">
        <v>5</v>
      </c>
      <c r="H23" s="28">
        <v>15</v>
      </c>
      <c r="I23" s="28">
        <v>13</v>
      </c>
      <c r="J23" s="28">
        <v>8</v>
      </c>
      <c r="K23" s="28">
        <v>9</v>
      </c>
      <c r="L23" s="28">
        <v>0</v>
      </c>
      <c r="M23" s="28">
        <v>8</v>
      </c>
      <c r="N23" s="28">
        <f t="shared" si="0"/>
        <v>72</v>
      </c>
      <c r="O23" s="28">
        <v>42</v>
      </c>
      <c r="P23" s="28" t="s">
        <v>76</v>
      </c>
      <c r="Q23" s="52" t="s">
        <v>76</v>
      </c>
    </row>
    <row r="24" spans="1:17" s="13" customFormat="1" ht="12.75">
      <c r="A24" s="87">
        <v>22</v>
      </c>
      <c r="B24" s="84" t="s">
        <v>120</v>
      </c>
      <c r="C24" s="85" t="s">
        <v>126</v>
      </c>
      <c r="D24" s="84" t="s">
        <v>89</v>
      </c>
      <c r="E24" s="86" t="s">
        <v>127</v>
      </c>
      <c r="F24" s="51">
        <v>14</v>
      </c>
      <c r="G24" s="28">
        <v>5</v>
      </c>
      <c r="H24" s="28">
        <v>13</v>
      </c>
      <c r="I24" s="28">
        <v>6</v>
      </c>
      <c r="J24" s="28">
        <v>12</v>
      </c>
      <c r="K24" s="28">
        <v>12</v>
      </c>
      <c r="L24" s="28">
        <v>5</v>
      </c>
      <c r="M24" s="28">
        <v>9</v>
      </c>
      <c r="N24" s="28">
        <f t="shared" si="0"/>
        <v>76</v>
      </c>
      <c r="O24" s="28">
        <v>44</v>
      </c>
      <c r="P24" s="28" t="s">
        <v>76</v>
      </c>
      <c r="Q24" s="52" t="s">
        <v>76</v>
      </c>
    </row>
    <row r="25" spans="1:17" s="13" customFormat="1" ht="12.75">
      <c r="A25" s="87">
        <v>23</v>
      </c>
      <c r="B25" s="84" t="s">
        <v>128</v>
      </c>
      <c r="C25" s="85" t="s">
        <v>129</v>
      </c>
      <c r="D25" s="84" t="s">
        <v>130</v>
      </c>
      <c r="E25" s="86" t="s">
        <v>131</v>
      </c>
      <c r="F25" s="51">
        <v>15</v>
      </c>
      <c r="G25" s="28">
        <v>4</v>
      </c>
      <c r="H25" s="28">
        <v>0</v>
      </c>
      <c r="I25" s="28">
        <v>13</v>
      </c>
      <c r="J25" s="28">
        <v>7</v>
      </c>
      <c r="K25" s="28">
        <v>12</v>
      </c>
      <c r="L25" s="28">
        <v>4</v>
      </c>
      <c r="M25" s="28">
        <v>14</v>
      </c>
      <c r="N25" s="28">
        <f t="shared" si="0"/>
        <v>69</v>
      </c>
      <c r="O25" s="28">
        <v>48</v>
      </c>
      <c r="P25" s="28" t="s">
        <v>76</v>
      </c>
      <c r="Q25" s="52" t="s">
        <v>76</v>
      </c>
    </row>
    <row r="26" spans="1:17" s="13" customFormat="1" ht="12.75">
      <c r="A26" s="87">
        <v>24</v>
      </c>
      <c r="B26" s="84" t="s">
        <v>128</v>
      </c>
      <c r="C26" s="85" t="s">
        <v>132</v>
      </c>
      <c r="D26" s="84" t="s">
        <v>133</v>
      </c>
      <c r="E26" s="86" t="s">
        <v>134</v>
      </c>
      <c r="F26" s="51">
        <v>15</v>
      </c>
      <c r="G26" s="28">
        <v>4</v>
      </c>
      <c r="H26" s="28">
        <v>0</v>
      </c>
      <c r="I26" s="28">
        <v>9</v>
      </c>
      <c r="J26" s="28">
        <v>8</v>
      </c>
      <c r="K26" s="28">
        <v>7</v>
      </c>
      <c r="L26" s="28">
        <v>5</v>
      </c>
      <c r="M26" s="28">
        <v>8</v>
      </c>
      <c r="N26" s="28">
        <f t="shared" si="0"/>
        <v>56</v>
      </c>
      <c r="O26" s="28">
        <v>47</v>
      </c>
      <c r="P26" s="28" t="s">
        <v>76</v>
      </c>
      <c r="Q26" s="52" t="s">
        <v>76</v>
      </c>
    </row>
    <row r="27" spans="1:17" s="13" customFormat="1" ht="12.75">
      <c r="A27" s="87">
        <v>25</v>
      </c>
      <c r="B27" s="84" t="s">
        <v>128</v>
      </c>
      <c r="C27" s="85" t="s">
        <v>135</v>
      </c>
      <c r="D27" s="84" t="s">
        <v>136</v>
      </c>
      <c r="E27" s="86" t="s">
        <v>137</v>
      </c>
      <c r="F27" s="51">
        <v>9</v>
      </c>
      <c r="G27" s="28">
        <v>4</v>
      </c>
      <c r="H27" s="28">
        <v>19</v>
      </c>
      <c r="I27" s="28">
        <v>9</v>
      </c>
      <c r="J27" s="28">
        <v>9</v>
      </c>
      <c r="K27" s="28">
        <v>5</v>
      </c>
      <c r="L27" s="28">
        <v>5</v>
      </c>
      <c r="M27" s="28">
        <v>5</v>
      </c>
      <c r="N27" s="28">
        <f t="shared" si="0"/>
        <v>65</v>
      </c>
      <c r="O27" s="28">
        <v>49</v>
      </c>
      <c r="P27" s="28" t="s">
        <v>76</v>
      </c>
      <c r="Q27" s="52" t="s">
        <v>76</v>
      </c>
    </row>
    <row r="28" spans="1:17" s="13" customFormat="1" ht="12.75">
      <c r="A28" s="93">
        <v>26</v>
      </c>
      <c r="B28" s="94" t="s">
        <v>123</v>
      </c>
      <c r="C28" s="95" t="s">
        <v>138</v>
      </c>
      <c r="D28" s="94" t="s">
        <v>139</v>
      </c>
      <c r="E28" s="96" t="s">
        <v>140</v>
      </c>
      <c r="F28" s="97">
        <v>13</v>
      </c>
      <c r="G28" s="98">
        <v>4</v>
      </c>
      <c r="H28" s="98">
        <v>17</v>
      </c>
      <c r="I28" s="98">
        <v>11</v>
      </c>
      <c r="J28" s="98">
        <v>11</v>
      </c>
      <c r="K28" s="98">
        <v>9</v>
      </c>
      <c r="L28" s="98">
        <v>0</v>
      </c>
      <c r="M28" s="98">
        <v>12</v>
      </c>
      <c r="N28" s="98">
        <f t="shared" si="0"/>
        <v>77</v>
      </c>
      <c r="O28" s="98">
        <v>44</v>
      </c>
      <c r="P28" s="98" t="s">
        <v>76</v>
      </c>
      <c r="Q28" s="99" t="s">
        <v>76</v>
      </c>
    </row>
    <row r="29" spans="1:17" s="13" customFormat="1" ht="12.75">
      <c r="A29" s="93">
        <v>27</v>
      </c>
      <c r="B29" s="94" t="s">
        <v>141</v>
      </c>
      <c r="C29" s="95" t="s">
        <v>142</v>
      </c>
      <c r="D29" s="94" t="s">
        <v>89</v>
      </c>
      <c r="E29" s="96" t="s">
        <v>143</v>
      </c>
      <c r="F29" s="97">
        <v>11</v>
      </c>
      <c r="G29" s="98">
        <v>2</v>
      </c>
      <c r="H29" s="98">
        <v>12</v>
      </c>
      <c r="I29" s="98">
        <v>10</v>
      </c>
      <c r="J29" s="98">
        <v>12</v>
      </c>
      <c r="K29" s="98">
        <v>8</v>
      </c>
      <c r="L29" s="98">
        <v>5</v>
      </c>
      <c r="M29" s="98">
        <v>9</v>
      </c>
      <c r="N29" s="98">
        <f t="shared" si="0"/>
        <v>69</v>
      </c>
      <c r="O29" s="98">
        <v>45</v>
      </c>
      <c r="P29" s="98" t="s">
        <v>76</v>
      </c>
      <c r="Q29" s="99" t="s">
        <v>76</v>
      </c>
    </row>
    <row r="30" spans="1:17" s="13" customFormat="1" ht="12.75">
      <c r="A30" s="93">
        <v>28</v>
      </c>
      <c r="B30" s="94" t="s">
        <v>40</v>
      </c>
      <c r="C30" s="95" t="s">
        <v>144</v>
      </c>
      <c r="D30" s="94" t="s">
        <v>89</v>
      </c>
      <c r="E30" s="96" t="s">
        <v>145</v>
      </c>
      <c r="F30" s="97">
        <v>5</v>
      </c>
      <c r="G30" s="98">
        <v>1</v>
      </c>
      <c r="H30" s="98">
        <v>17</v>
      </c>
      <c r="I30" s="98">
        <v>12</v>
      </c>
      <c r="J30" s="98">
        <v>12</v>
      </c>
      <c r="K30" s="98">
        <v>11</v>
      </c>
      <c r="L30" s="98">
        <v>2</v>
      </c>
      <c r="M30" s="98">
        <v>0</v>
      </c>
      <c r="N30" s="98">
        <f t="shared" si="0"/>
        <v>60</v>
      </c>
      <c r="O30" s="98">
        <v>45</v>
      </c>
      <c r="P30" s="98" t="s">
        <v>76</v>
      </c>
      <c r="Q30" s="99" t="s">
        <v>76</v>
      </c>
    </row>
    <row r="31" spans="1:17" s="13" customFormat="1" ht="13.5" thickBot="1">
      <c r="A31" s="89">
        <v>29</v>
      </c>
      <c r="B31" s="90" t="s">
        <v>40</v>
      </c>
      <c r="C31" s="91" t="s">
        <v>146</v>
      </c>
      <c r="D31" s="90" t="s">
        <v>147</v>
      </c>
      <c r="E31" s="92" t="s">
        <v>148</v>
      </c>
      <c r="F31" s="48">
        <v>6</v>
      </c>
      <c r="G31" s="49">
        <v>2</v>
      </c>
      <c r="H31" s="49">
        <v>17</v>
      </c>
      <c r="I31" s="49">
        <v>11</v>
      </c>
      <c r="J31" s="49">
        <v>9</v>
      </c>
      <c r="K31" s="49">
        <v>8</v>
      </c>
      <c r="L31" s="49">
        <v>5</v>
      </c>
      <c r="M31" s="49">
        <v>12</v>
      </c>
      <c r="N31" s="49">
        <f t="shared" si="0"/>
        <v>70</v>
      </c>
      <c r="O31" s="49">
        <v>47</v>
      </c>
      <c r="P31" s="49" t="s">
        <v>76</v>
      </c>
      <c r="Q31" s="54" t="s">
        <v>76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21" sqref="E21"/>
    </sheetView>
  </sheetViews>
  <sheetFormatPr defaultColWidth="9.00390625" defaultRowHeight="12.75"/>
  <cols>
    <col min="1" max="1" width="3.875" style="0" bestFit="1" customWidth="1"/>
    <col min="2" max="2" width="11.25390625" style="0" customWidth="1"/>
    <col min="3" max="3" width="14.875" style="0" customWidth="1"/>
    <col min="4" max="4" width="15.625" style="0" customWidth="1"/>
    <col min="5" max="5" width="22.75390625" style="0" customWidth="1"/>
    <col min="6" max="6" width="7.375" style="0" customWidth="1"/>
    <col min="7" max="7" width="6.125" style="0" customWidth="1"/>
    <col min="8" max="8" width="7.125" style="0" bestFit="1" customWidth="1"/>
  </cols>
  <sheetData>
    <row r="1" spans="1:9" ht="20.25">
      <c r="A1" s="185" t="s">
        <v>22</v>
      </c>
      <c r="B1" s="185"/>
      <c r="C1" s="185"/>
      <c r="D1" s="185"/>
      <c r="E1" s="185"/>
      <c r="F1" s="185"/>
      <c r="G1" s="185"/>
      <c r="H1" s="185"/>
      <c r="I1" s="4"/>
    </row>
    <row r="2" spans="1:9" ht="20.25">
      <c r="A2" s="188" t="s">
        <v>62</v>
      </c>
      <c r="B2" s="188"/>
      <c r="C2" s="188"/>
      <c r="D2" s="188"/>
      <c r="E2" s="188"/>
      <c r="F2" s="188"/>
      <c r="G2" s="188"/>
      <c r="H2" s="188"/>
      <c r="I2" s="4"/>
    </row>
    <row r="3" spans="1:9" ht="21" thickBot="1">
      <c r="A3" s="29"/>
      <c r="B3" s="29"/>
      <c r="C3" s="29"/>
      <c r="D3" s="29"/>
      <c r="E3" s="29"/>
      <c r="F3" s="29"/>
      <c r="G3" s="29"/>
      <c r="H3" s="29"/>
      <c r="I3" s="4"/>
    </row>
    <row r="4" spans="1:8" ht="16.5" thickBot="1">
      <c r="A4" s="123" t="s">
        <v>49</v>
      </c>
      <c r="B4" s="124" t="s">
        <v>2</v>
      </c>
      <c r="C4" s="124" t="s">
        <v>51</v>
      </c>
      <c r="D4" s="124" t="s">
        <v>52</v>
      </c>
      <c r="E4" s="124" t="s">
        <v>53</v>
      </c>
      <c r="F4" s="55" t="s">
        <v>0</v>
      </c>
      <c r="G4" s="55" t="s">
        <v>171</v>
      </c>
      <c r="H4" s="55" t="s">
        <v>1</v>
      </c>
    </row>
    <row r="5" spans="1:8" ht="12.75">
      <c r="A5" s="143">
        <v>5</v>
      </c>
      <c r="B5" s="144" t="s">
        <v>153</v>
      </c>
      <c r="C5" s="145" t="s">
        <v>154</v>
      </c>
      <c r="D5" s="110" t="s">
        <v>89</v>
      </c>
      <c r="E5" s="146" t="s">
        <v>155</v>
      </c>
      <c r="F5" s="102">
        <v>84</v>
      </c>
      <c r="G5" s="102">
        <v>2</v>
      </c>
      <c r="H5" s="147">
        <v>1</v>
      </c>
    </row>
    <row r="6" spans="1:8" ht="12.75">
      <c r="A6" s="127">
        <v>1</v>
      </c>
      <c r="B6" s="84" t="s">
        <v>67</v>
      </c>
      <c r="C6" s="79" t="s">
        <v>115</v>
      </c>
      <c r="D6" s="78" t="s">
        <v>89</v>
      </c>
      <c r="E6" s="79" t="s">
        <v>116</v>
      </c>
      <c r="F6" s="28">
        <v>75</v>
      </c>
      <c r="G6" s="28">
        <v>3</v>
      </c>
      <c r="H6" s="115">
        <v>2</v>
      </c>
    </row>
    <row r="7" spans="1:8" ht="12.75">
      <c r="A7" s="88">
        <v>3</v>
      </c>
      <c r="B7" s="28" t="s">
        <v>102</v>
      </c>
      <c r="C7" s="117" t="s">
        <v>151</v>
      </c>
      <c r="D7" s="84" t="s">
        <v>133</v>
      </c>
      <c r="E7" s="85" t="s">
        <v>152</v>
      </c>
      <c r="F7" s="28">
        <v>67</v>
      </c>
      <c r="G7" s="28" t="s">
        <v>76</v>
      </c>
      <c r="H7" s="115" t="s">
        <v>76</v>
      </c>
    </row>
    <row r="8" spans="1:8" ht="12.75">
      <c r="A8" s="88">
        <v>2</v>
      </c>
      <c r="B8" s="84" t="s">
        <v>96</v>
      </c>
      <c r="C8" s="85" t="s">
        <v>97</v>
      </c>
      <c r="D8" s="81" t="s">
        <v>89</v>
      </c>
      <c r="E8" s="85" t="s">
        <v>98</v>
      </c>
      <c r="F8" s="28">
        <v>55</v>
      </c>
      <c r="G8" s="28" t="s">
        <v>76</v>
      </c>
      <c r="H8" s="115" t="s">
        <v>76</v>
      </c>
    </row>
    <row r="9" spans="1:8" ht="12.75">
      <c r="A9" s="88">
        <v>6</v>
      </c>
      <c r="B9" s="84" t="s">
        <v>123</v>
      </c>
      <c r="C9" s="85" t="s">
        <v>156</v>
      </c>
      <c r="D9" s="84" t="s">
        <v>89</v>
      </c>
      <c r="E9" s="85" t="s">
        <v>157</v>
      </c>
      <c r="F9" s="28">
        <v>25</v>
      </c>
      <c r="G9" s="28" t="s">
        <v>76</v>
      </c>
      <c r="H9" s="115" t="s">
        <v>76</v>
      </c>
    </row>
    <row r="10" spans="1:8" ht="12.75">
      <c r="A10" s="116">
        <v>4</v>
      </c>
      <c r="B10" s="78" t="s">
        <v>102</v>
      </c>
      <c r="C10" s="79" t="s">
        <v>110</v>
      </c>
      <c r="D10" s="78" t="s">
        <v>111</v>
      </c>
      <c r="E10" s="79" t="s">
        <v>149</v>
      </c>
      <c r="F10" s="28">
        <v>14</v>
      </c>
      <c r="G10" s="28" t="s">
        <v>76</v>
      </c>
      <c r="H10" s="115" t="s">
        <v>76</v>
      </c>
    </row>
    <row r="11" spans="1:8" ht="13.5" thickBot="1">
      <c r="A11" s="119">
        <v>7</v>
      </c>
      <c r="B11" s="120" t="s">
        <v>153</v>
      </c>
      <c r="C11" s="121" t="s">
        <v>158</v>
      </c>
      <c r="D11" s="120" t="s">
        <v>89</v>
      </c>
      <c r="E11" s="122" t="s">
        <v>159</v>
      </c>
      <c r="F11" s="49">
        <v>0</v>
      </c>
      <c r="G11" s="49" t="s">
        <v>76</v>
      </c>
      <c r="H11" s="54" t="s">
        <v>76</v>
      </c>
    </row>
    <row r="12" spans="1:8" ht="15.75">
      <c r="A12" s="56"/>
      <c r="B12" s="56"/>
      <c r="C12" s="57"/>
      <c r="D12" s="56"/>
      <c r="E12" s="57"/>
      <c r="F12" s="58"/>
      <c r="G12" s="58"/>
      <c r="H12" s="58"/>
    </row>
    <row r="14" ht="12.75">
      <c r="B14" s="9" t="s">
        <v>172</v>
      </c>
    </row>
    <row r="16" ht="12.75">
      <c r="B16" t="s">
        <v>173</v>
      </c>
    </row>
  </sheetData>
  <mergeCells count="2">
    <mergeCell ref="A1:H1"/>
    <mergeCell ref="A2:H2"/>
  </mergeCells>
  <printOptions/>
  <pageMargins left="0.65" right="0.41" top="1.1" bottom="0.45" header="0.5" footer="0.3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14.875" style="0" bestFit="1" customWidth="1"/>
    <col min="3" max="3" width="13.375" style="0" bestFit="1" customWidth="1"/>
    <col min="4" max="4" width="15.375" style="0" customWidth="1"/>
    <col min="5" max="5" width="21.75390625" style="0" bestFit="1" customWidth="1"/>
    <col min="6" max="7" width="8.25390625" style="0" customWidth="1"/>
    <col min="8" max="8" width="7.375" style="0" customWidth="1"/>
    <col min="9" max="9" width="6.75390625" style="0" customWidth="1"/>
    <col min="10" max="10" width="6.25390625" style="0" customWidth="1"/>
    <col min="11" max="11" width="6.00390625" style="0" customWidth="1"/>
  </cols>
  <sheetData>
    <row r="1" spans="2:11" ht="16.5" thickBot="1">
      <c r="B1" s="2" t="s">
        <v>66</v>
      </c>
      <c r="K1" s="59"/>
    </row>
    <row r="2" spans="1:11" ht="74.25" customHeight="1" thickBot="1">
      <c r="A2" s="125" t="s">
        <v>49</v>
      </c>
      <c r="B2" s="126" t="s">
        <v>50</v>
      </c>
      <c r="C2" s="126" t="s">
        <v>51</v>
      </c>
      <c r="D2" s="126" t="s">
        <v>52</v>
      </c>
      <c r="E2" s="126" t="s">
        <v>53</v>
      </c>
      <c r="F2" s="40" t="s">
        <v>63</v>
      </c>
      <c r="G2" s="41" t="s">
        <v>64</v>
      </c>
      <c r="H2" s="60" t="s">
        <v>65</v>
      </c>
      <c r="I2" s="61" t="s">
        <v>60</v>
      </c>
      <c r="J2" s="61" t="s">
        <v>61</v>
      </c>
      <c r="K2" s="62" t="s">
        <v>1</v>
      </c>
    </row>
    <row r="3" spans="1:11" s="13" customFormat="1" ht="12.75">
      <c r="A3" s="109">
        <v>1</v>
      </c>
      <c r="B3" s="110" t="s">
        <v>67</v>
      </c>
      <c r="C3" s="79" t="s">
        <v>115</v>
      </c>
      <c r="D3" s="78" t="s">
        <v>89</v>
      </c>
      <c r="E3" s="80" t="s">
        <v>116</v>
      </c>
      <c r="F3" s="46">
        <v>20</v>
      </c>
      <c r="G3" s="46">
        <v>14</v>
      </c>
      <c r="H3" s="46">
        <v>41</v>
      </c>
      <c r="I3" s="111">
        <v>75</v>
      </c>
      <c r="J3" s="111">
        <v>3</v>
      </c>
      <c r="K3" s="112">
        <v>2</v>
      </c>
    </row>
    <row r="4" spans="1:11" s="13" customFormat="1" ht="12.75">
      <c r="A4" s="88">
        <v>2</v>
      </c>
      <c r="B4" s="81" t="s">
        <v>96</v>
      </c>
      <c r="C4" s="82" t="s">
        <v>97</v>
      </c>
      <c r="D4" s="81" t="s">
        <v>89</v>
      </c>
      <c r="E4" s="83" t="s">
        <v>98</v>
      </c>
      <c r="F4" s="113">
        <v>0</v>
      </c>
      <c r="G4" s="113">
        <v>12</v>
      </c>
      <c r="H4" s="113">
        <v>43</v>
      </c>
      <c r="I4" s="114">
        <v>55</v>
      </c>
      <c r="J4" s="114" t="s">
        <v>76</v>
      </c>
      <c r="K4" s="115" t="s">
        <v>76</v>
      </c>
    </row>
    <row r="5" spans="1:11" s="13" customFormat="1" ht="12.75">
      <c r="A5" s="116">
        <v>3</v>
      </c>
      <c r="B5" s="53" t="s">
        <v>102</v>
      </c>
      <c r="C5" s="117" t="s">
        <v>151</v>
      </c>
      <c r="D5" s="84" t="s">
        <v>133</v>
      </c>
      <c r="E5" s="85" t="s">
        <v>152</v>
      </c>
      <c r="F5" s="28">
        <v>0</v>
      </c>
      <c r="G5" s="28">
        <v>15</v>
      </c>
      <c r="H5" s="28">
        <v>52</v>
      </c>
      <c r="I5" s="118">
        <v>67</v>
      </c>
      <c r="J5" s="118" t="s">
        <v>76</v>
      </c>
      <c r="K5" s="115" t="s">
        <v>76</v>
      </c>
    </row>
    <row r="6" spans="1:11" s="13" customFormat="1" ht="12.75">
      <c r="A6" s="116">
        <v>4</v>
      </c>
      <c r="B6" s="78" t="s">
        <v>102</v>
      </c>
      <c r="C6" s="79" t="s">
        <v>110</v>
      </c>
      <c r="D6" s="78" t="s">
        <v>111</v>
      </c>
      <c r="E6" s="80" t="s">
        <v>149</v>
      </c>
      <c r="F6" s="28">
        <v>0</v>
      </c>
      <c r="G6" s="28">
        <v>14</v>
      </c>
      <c r="H6" s="28">
        <v>0</v>
      </c>
      <c r="I6" s="118">
        <v>14</v>
      </c>
      <c r="J6" s="118" t="s">
        <v>76</v>
      </c>
      <c r="K6" s="115" t="s">
        <v>76</v>
      </c>
    </row>
    <row r="7" spans="1:11" s="13" customFormat="1" ht="12.75">
      <c r="A7" s="116">
        <v>5</v>
      </c>
      <c r="B7" s="84" t="s">
        <v>153</v>
      </c>
      <c r="C7" s="85" t="s">
        <v>154</v>
      </c>
      <c r="D7" s="84" t="s">
        <v>89</v>
      </c>
      <c r="E7" s="108" t="s">
        <v>155</v>
      </c>
      <c r="F7" s="28">
        <v>24</v>
      </c>
      <c r="G7" s="28">
        <v>10</v>
      </c>
      <c r="H7" s="28">
        <v>50</v>
      </c>
      <c r="I7" s="28">
        <v>84</v>
      </c>
      <c r="J7" s="28">
        <v>2</v>
      </c>
      <c r="K7" s="115">
        <v>1</v>
      </c>
    </row>
    <row r="8" spans="1:11" s="13" customFormat="1" ht="12.75">
      <c r="A8" s="116">
        <v>6</v>
      </c>
      <c r="B8" s="84" t="s">
        <v>123</v>
      </c>
      <c r="C8" s="85" t="s">
        <v>156</v>
      </c>
      <c r="D8" s="84" t="s">
        <v>89</v>
      </c>
      <c r="E8" s="108" t="s">
        <v>157</v>
      </c>
      <c r="F8" s="28">
        <v>25</v>
      </c>
      <c r="G8" s="28">
        <v>0</v>
      </c>
      <c r="H8" s="28">
        <v>0</v>
      </c>
      <c r="I8" s="28">
        <v>25</v>
      </c>
      <c r="J8" s="28" t="s">
        <v>76</v>
      </c>
      <c r="K8" s="115" t="s">
        <v>76</v>
      </c>
    </row>
    <row r="9" spans="1:11" s="13" customFormat="1" ht="13.5" thickBot="1">
      <c r="A9" s="119">
        <v>7</v>
      </c>
      <c r="B9" s="120" t="s">
        <v>153</v>
      </c>
      <c r="C9" s="121" t="s">
        <v>158</v>
      </c>
      <c r="D9" s="120" t="s">
        <v>89</v>
      </c>
      <c r="E9" s="122" t="s">
        <v>159</v>
      </c>
      <c r="F9" s="49">
        <v>0</v>
      </c>
      <c r="G9" s="49" t="s">
        <v>160</v>
      </c>
      <c r="H9" s="49"/>
      <c r="I9" s="49"/>
      <c r="J9" s="49"/>
      <c r="K9" s="5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</dc:creator>
  <cp:keywords/>
  <dc:description/>
  <cp:lastModifiedBy>админ</cp:lastModifiedBy>
  <cp:lastPrinted>2006-10-24T08:58:22Z</cp:lastPrinted>
  <dcterms:created xsi:type="dcterms:W3CDTF">2006-10-23T07:04:06Z</dcterms:created>
  <dcterms:modified xsi:type="dcterms:W3CDTF">2006-10-29T08:28:10Z</dcterms:modified>
  <cp:category/>
  <cp:version/>
  <cp:contentType/>
  <cp:contentStatus/>
</cp:coreProperties>
</file>