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85" windowHeight="8535" activeTab="0"/>
  </bookViews>
  <sheets>
    <sheet name="титул" sheetId="1" r:id="rId1"/>
    <sheet name="отчет" sheetId="2" r:id="rId2"/>
    <sheet name="лич.под." sheetId="3" r:id="rId3"/>
    <sheet name="личный" sheetId="4" r:id="rId4"/>
    <sheet name="команды" sheetId="5" r:id="rId5"/>
  </sheets>
  <definedNames/>
  <calcPr fullCalcOnLoad="1"/>
</workbook>
</file>

<file path=xl/sharedStrings.xml><?xml version="1.0" encoding="utf-8"?>
<sst xmlns="http://schemas.openxmlformats.org/spreadsheetml/2006/main" count="283" uniqueCount="146">
  <si>
    <t>Команда</t>
  </si>
  <si>
    <t xml:space="preserve">  №</t>
  </si>
  <si>
    <t xml:space="preserve">Спортсмен </t>
  </si>
  <si>
    <t xml:space="preserve"> Собака </t>
  </si>
  <si>
    <t>1 этап</t>
  </si>
  <si>
    <t>2 этап</t>
  </si>
  <si>
    <t>3 этап</t>
  </si>
  <si>
    <t>4 этап</t>
  </si>
  <si>
    <t>Итог</t>
  </si>
  <si>
    <t>М</t>
  </si>
  <si>
    <t>Сумма</t>
  </si>
  <si>
    <t>х</t>
  </si>
  <si>
    <t>Аникина Т.</t>
  </si>
  <si>
    <t>Оборина Н.</t>
  </si>
  <si>
    <t>Шилова Т.</t>
  </si>
  <si>
    <t>Собака</t>
  </si>
  <si>
    <t>н/о Цесс</t>
  </si>
  <si>
    <t>н/о Данди Кро</t>
  </si>
  <si>
    <t>метис Сэм</t>
  </si>
  <si>
    <t>АПБТ Ричард</t>
  </si>
  <si>
    <t>№</t>
  </si>
  <si>
    <t>Спортсмен</t>
  </si>
  <si>
    <t xml:space="preserve">Итог  </t>
  </si>
  <si>
    <t xml:space="preserve">Место  </t>
  </si>
  <si>
    <t>сумма</t>
  </si>
  <si>
    <t>Этапы:</t>
  </si>
  <si>
    <t>Регион</t>
  </si>
  <si>
    <t>Чусовой</t>
  </si>
  <si>
    <t>Пермь</t>
  </si>
  <si>
    <t>ЗЦКС ПО</t>
  </si>
  <si>
    <t>ПВИ ВВ</t>
  </si>
  <si>
    <t>Першин А.</t>
  </si>
  <si>
    <t>н/о Клиф</t>
  </si>
  <si>
    <t>Казаков В.</t>
  </si>
  <si>
    <t>Столбовский О.</t>
  </si>
  <si>
    <t>н/о Чингиз Фальц</t>
  </si>
  <si>
    <t>командный зачет</t>
  </si>
  <si>
    <t>"Сталкер"</t>
  </si>
  <si>
    <t>ПВИ ВВ МВД</t>
  </si>
  <si>
    <t>Место</t>
  </si>
  <si>
    <t>личный зачет</t>
  </si>
  <si>
    <t>гл. судья</t>
  </si>
  <si>
    <t>гл.секретарь</t>
  </si>
  <si>
    <t>Гребиневич Ю.В.</t>
  </si>
  <si>
    <t>Линейные судьи</t>
  </si>
  <si>
    <t>Судейская коллегия</t>
  </si>
  <si>
    <t>Шляпин А.Г.</t>
  </si>
  <si>
    <t>Фигуранты</t>
  </si>
  <si>
    <t>по усложненным нормативам защитной службы</t>
  </si>
  <si>
    <t>РУССКИЙ РИНГ</t>
  </si>
  <si>
    <t xml:space="preserve">Рейтинговые соревнования </t>
  </si>
  <si>
    <t xml:space="preserve"> </t>
  </si>
  <si>
    <t>Рейтинговые соревнования по Русскому Рингу</t>
  </si>
  <si>
    <t>Гашева А.С.</t>
  </si>
  <si>
    <t>Гилев Константин</t>
  </si>
  <si>
    <t>"Двойка в укрытии";</t>
  </si>
  <si>
    <t>Бачурина Н.</t>
  </si>
  <si>
    <t>ГУФСИН</t>
  </si>
  <si>
    <t>ротвейлер Вумар</t>
  </si>
  <si>
    <t>н/о Цезарь</t>
  </si>
  <si>
    <t>Вахрина И.</t>
  </si>
  <si>
    <t>н/о Батиста</t>
  </si>
  <si>
    <t>Сидоров Э.</t>
  </si>
  <si>
    <t>н/о Игл Би Экстази</t>
  </si>
  <si>
    <t>Сачева Л.</t>
  </si>
  <si>
    <t>Винокурова Е.</t>
  </si>
  <si>
    <t>н/о Эрнест</t>
  </si>
  <si>
    <t>АСТ Бакс</t>
  </si>
  <si>
    <t>Аникина Татьяна</t>
  </si>
  <si>
    <t>Шилова Юлия</t>
  </si>
  <si>
    <t>Бачурина Нина</t>
  </si>
  <si>
    <t>Казаков Владимир</t>
  </si>
  <si>
    <t>Вахрина Ирина</t>
  </si>
  <si>
    <t>Оборина Наталья</t>
  </si>
  <si>
    <t>Сидоров Эдуард</t>
  </si>
  <si>
    <t>Сачева Людмила</t>
  </si>
  <si>
    <t>Винокурова Евгения</t>
  </si>
  <si>
    <t>Столбовский Олег</t>
  </si>
  <si>
    <t>Першин Александр</t>
  </si>
  <si>
    <t>группа В</t>
  </si>
  <si>
    <t>ЗЦКС ГУВД</t>
  </si>
  <si>
    <t>Командный зачет</t>
  </si>
  <si>
    <t>судья-информатор</t>
  </si>
  <si>
    <t>Личный зачет:</t>
  </si>
  <si>
    <t>Райков Павел</t>
  </si>
  <si>
    <t>Гл. судья</t>
  </si>
  <si>
    <t>Гл. секретарь</t>
  </si>
  <si>
    <t>Рейтинговые соревнования по Русскому Рингу"</t>
  </si>
  <si>
    <t>Рейтинговые соревнования по Русскому Рингу, 20.11.2005 СДП "ДКЖ"</t>
  </si>
  <si>
    <t>20.11.2005 г. СДП "ДКЖ"</t>
  </si>
  <si>
    <t>Юшкова Е.</t>
  </si>
  <si>
    <t>Карпушин Юрий</t>
  </si>
  <si>
    <t>Команда "Рядом";</t>
  </si>
  <si>
    <t>"Дальняя тройка"</t>
  </si>
  <si>
    <t>"Задержание убегающего"</t>
  </si>
  <si>
    <t>2 - Столбовский Олег х н/о Чингиз-Фальц (ПВИ ВВ МВД, 41,5 б.)</t>
  </si>
  <si>
    <t>3 - Сидоров Эдуард х н/о Игл Би Экстази (ГУФСИН, Пермь, 41,4 б.)</t>
  </si>
  <si>
    <t>1 - Шамрицкая Ольга х малинуа Звезда Деткина Рента (ПОКСС, 45,9 б.)</t>
  </si>
  <si>
    <r>
      <t>1-</t>
    </r>
    <r>
      <rPr>
        <b/>
        <sz val="12"/>
        <rFont val="Times New Roman"/>
        <family val="1"/>
      </rPr>
      <t xml:space="preserve"> "Сталкер"</t>
    </r>
    <r>
      <rPr>
        <sz val="12"/>
        <rFont val="Times New Roman"/>
        <family val="1"/>
      </rPr>
      <t xml:space="preserve"> ПВИ ВВ МВД РФ  </t>
    </r>
  </si>
  <si>
    <r>
      <t xml:space="preserve">2 - </t>
    </r>
    <r>
      <rPr>
        <b/>
        <sz val="12"/>
        <rFont val="Times New Roman"/>
        <family val="1"/>
      </rPr>
      <t>"Дружба"</t>
    </r>
    <r>
      <rPr>
        <sz val="12"/>
        <rFont val="Times New Roman"/>
        <family val="1"/>
      </rPr>
      <t xml:space="preserve">, Пермь  </t>
    </r>
  </si>
  <si>
    <r>
      <t xml:space="preserve">3 - </t>
    </r>
    <r>
      <rPr>
        <b/>
        <sz val="12"/>
        <rFont val="Times New Roman"/>
        <family val="1"/>
      </rPr>
      <t>"Белый Клык"</t>
    </r>
    <r>
      <rPr>
        <sz val="12"/>
        <rFont val="Times New Roman"/>
        <family val="1"/>
      </rPr>
      <t>, Пермь</t>
    </r>
  </si>
  <si>
    <t>20 ноября 2005 г., СДП "ДКЖ"</t>
  </si>
  <si>
    <t>Количество участников - 24, команд - 5.</t>
  </si>
  <si>
    <t>г. Пермь, 20.11.2005 г., СДП "ДКЖ</t>
  </si>
  <si>
    <t xml:space="preserve"> г. Пермь, 20.11.2005 г., СДП "ДКЖ"</t>
  </si>
  <si>
    <t>Шамрицкая Ольга</t>
  </si>
  <si>
    <t>Шипилов Сергей</t>
  </si>
  <si>
    <t>н/о Гленда</t>
  </si>
  <si>
    <t>Селеткова Елена</t>
  </si>
  <si>
    <t>Помазной Евгений</t>
  </si>
  <si>
    <t>н/о Палфи</t>
  </si>
  <si>
    <t>н/о Геринг с Белого Яра</t>
  </si>
  <si>
    <t>Карпушина Надежда</t>
  </si>
  <si>
    <t>АСТ Лайон Аск</t>
  </si>
  <si>
    <t>н/о Зольдарс</t>
  </si>
  <si>
    <t>Овечкин Николай</t>
  </si>
  <si>
    <t>н/о Заурэкс Десси</t>
  </si>
  <si>
    <t>Томилова Наталья</t>
  </si>
  <si>
    <t>Тебенькова Ольга</t>
  </si>
  <si>
    <t>н/о Эльза-Стера</t>
  </si>
  <si>
    <t>ротв. Ротти'с Альянс Оникс</t>
  </si>
  <si>
    <t>н/о Шеффорд</t>
  </si>
  <si>
    <t>гибрид Гой</t>
  </si>
  <si>
    <t>Белая Алла</t>
  </si>
  <si>
    <t>н/о Жескар</t>
  </si>
  <si>
    <t>малинуа Звезда Деткина Рента</t>
  </si>
  <si>
    <t>Савуков Василий</t>
  </si>
  <si>
    <t>А.Г. Шляпин</t>
  </si>
  <si>
    <t>Е. Юшкова</t>
  </si>
  <si>
    <t xml:space="preserve">«Белый Клык»     </t>
  </si>
  <si>
    <t>"Дружба"</t>
  </si>
  <si>
    <t xml:space="preserve">ПО </t>
  </si>
  <si>
    <t>"Зубастики"</t>
  </si>
  <si>
    <t>Овечкин Н.</t>
  </si>
  <si>
    <t>Томилова Н.</t>
  </si>
  <si>
    <t>Селеткова Е.</t>
  </si>
  <si>
    <t>Белая А.</t>
  </si>
  <si>
    <t>Карпушина Н.</t>
  </si>
  <si>
    <t>н/о Геринг с Б.Я.</t>
  </si>
  <si>
    <t>Шипилов С.</t>
  </si>
  <si>
    <t>Помазной Е.</t>
  </si>
  <si>
    <t>Тебенькова О.</t>
  </si>
  <si>
    <t>н/о Эльза -Стера</t>
  </si>
  <si>
    <t>Ковальчук А.</t>
  </si>
  <si>
    <t>Быстраков С.С.</t>
  </si>
  <si>
    <t>Просвернина Е.В.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</si>
</sst>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Continuous" vertical="center" wrapText="1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12" xfId="0" applyFont="1" applyFill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18" xfId="0" applyFill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0" borderId="12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centerContinuous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8" xfId="0" applyFont="1" applyFill="1" applyBorder="1" applyAlignment="1">
      <alignment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" fillId="0" borderId="5" xfId="0" applyFont="1" applyFill="1" applyBorder="1" applyAlignment="1">
      <alignment horizontal="centerContinuous" vertical="center" wrapText="1"/>
    </xf>
    <xf numFmtId="0" fontId="2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Continuous" vertical="center" wrapText="1"/>
    </xf>
    <xf numFmtId="0" fontId="0" fillId="0" borderId="24" xfId="0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0" xfId="0" applyFont="1" applyFill="1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2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0" fillId="0" borderId="30" xfId="0" applyBorder="1" applyAlignment="1">
      <alignment horizontal="center"/>
    </xf>
    <xf numFmtId="0" fontId="3" fillId="0" borderId="4" xfId="0" applyFont="1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2" fillId="0" borderId="3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36" xfId="0" applyFill="1" applyBorder="1" applyAlignment="1">
      <alignment horizontal="center"/>
    </xf>
    <xf numFmtId="0" fontId="2" fillId="0" borderId="38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 wrapText="1"/>
    </xf>
    <xf numFmtId="0" fontId="3" fillId="0" borderId="44" xfId="0" applyFont="1" applyBorder="1" applyAlignment="1">
      <alignment/>
    </xf>
    <xf numFmtId="0" fontId="3" fillId="0" borderId="35" xfId="0" applyFont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0" fontId="3" fillId="0" borderId="44" xfId="0" applyFont="1" applyBorder="1" applyAlignment="1">
      <alignment vertical="top" wrapText="1"/>
    </xf>
    <xf numFmtId="0" fontId="3" fillId="0" borderId="35" xfId="0" applyFont="1" applyFill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/>
    </xf>
    <xf numFmtId="0" fontId="3" fillId="0" borderId="4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3" fillId="0" borderId="44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4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5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N25"/>
  <sheetViews>
    <sheetView tabSelected="1" workbookViewId="0" topLeftCell="A1">
      <selection activeCell="C24" sqref="C24"/>
    </sheetView>
  </sheetViews>
  <sheetFormatPr defaultColWidth="9.00390625" defaultRowHeight="12.75"/>
  <sheetData>
    <row r="9" spans="1:14" ht="22.5">
      <c r="A9" s="156" t="s">
        <v>50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</row>
    <row r="10" spans="1:14" ht="18.75">
      <c r="A10" s="150" t="s">
        <v>48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</row>
    <row r="11" spans="1:14" ht="20.25">
      <c r="A11" s="151" t="s">
        <v>49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</row>
    <row r="12" spans="1:14" ht="20.2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22.5">
      <c r="A13" s="156" t="s">
        <v>51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</row>
    <row r="23" spans="1:14" ht="18">
      <c r="A23" s="154" t="s">
        <v>101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</row>
    <row r="24" spans="1:14" ht="18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18.75">
      <c r="A25" s="155" t="s">
        <v>102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</row>
  </sheetData>
  <mergeCells count="6">
    <mergeCell ref="A23:N23"/>
    <mergeCell ref="A25:N25"/>
    <mergeCell ref="A9:N9"/>
    <mergeCell ref="A10:N10"/>
    <mergeCell ref="A11:N11"/>
    <mergeCell ref="A13:N13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F19" sqref="F19"/>
    </sheetView>
  </sheetViews>
  <sheetFormatPr defaultColWidth="9.00390625" defaultRowHeight="12.75"/>
  <cols>
    <col min="1" max="1" width="19.125" style="0" bestFit="1" customWidth="1"/>
    <col min="2" max="2" width="26.375" style="0" bestFit="1" customWidth="1"/>
    <col min="3" max="3" width="10.25390625" style="0" customWidth="1"/>
    <col min="5" max="5" width="14.875" style="0" customWidth="1"/>
    <col min="6" max="6" width="16.875" style="0" customWidth="1"/>
    <col min="7" max="7" width="13.375" style="0" customWidth="1"/>
  </cols>
  <sheetData>
    <row r="1" spans="1:12" ht="21.75" customHeight="1">
      <c r="A1" s="150" t="s">
        <v>52</v>
      </c>
      <c r="B1" s="150"/>
      <c r="C1" s="150"/>
      <c r="D1" s="150"/>
      <c r="E1" s="150"/>
      <c r="F1" s="150"/>
      <c r="G1" s="150"/>
      <c r="H1" s="150"/>
      <c r="I1" s="150"/>
      <c r="J1" s="34"/>
      <c r="K1" s="34"/>
      <c r="L1" s="34"/>
    </row>
    <row r="2" spans="1:12" ht="21.75" customHeight="1">
      <c r="A2" s="150" t="s">
        <v>89</v>
      </c>
      <c r="B2" s="150"/>
      <c r="C2" s="150"/>
      <c r="D2" s="150"/>
      <c r="E2" s="150"/>
      <c r="F2" s="150"/>
      <c r="G2" s="150"/>
      <c r="H2" s="150"/>
      <c r="I2" s="150"/>
      <c r="J2" s="34"/>
      <c r="K2" s="34"/>
      <c r="L2" s="34"/>
    </row>
    <row r="4" spans="1:8" s="36" customFormat="1" ht="15.75">
      <c r="A4" s="158" t="s">
        <v>45</v>
      </c>
      <c r="B4" s="158"/>
      <c r="C4" s="35"/>
      <c r="D4" s="158" t="s">
        <v>83</v>
      </c>
      <c r="E4" s="158"/>
      <c r="F4" s="158"/>
      <c r="G4" s="158"/>
      <c r="H4" s="158"/>
    </row>
    <row r="5" spans="1:9" s="36" customFormat="1" ht="15.75">
      <c r="A5" s="28" t="s">
        <v>41</v>
      </c>
      <c r="B5" s="38" t="s">
        <v>46</v>
      </c>
      <c r="C5" s="29"/>
      <c r="D5" s="152" t="s">
        <v>97</v>
      </c>
      <c r="E5" s="152"/>
      <c r="F5" s="152"/>
      <c r="G5" s="152"/>
      <c r="H5" s="152"/>
      <c r="I5" s="152"/>
    </row>
    <row r="6" spans="1:9" s="36" customFormat="1" ht="15.75">
      <c r="A6" s="28" t="s">
        <v>82</v>
      </c>
      <c r="B6" s="38" t="s">
        <v>46</v>
      </c>
      <c r="C6" s="29"/>
      <c r="D6" s="152" t="s">
        <v>95</v>
      </c>
      <c r="E6" s="152"/>
      <c r="F6" s="152"/>
      <c r="G6" s="152"/>
      <c r="H6" s="152"/>
      <c r="I6" s="152"/>
    </row>
    <row r="7" spans="1:9" s="36" customFormat="1" ht="15.75">
      <c r="A7" s="28" t="s">
        <v>42</v>
      </c>
      <c r="B7" s="38" t="s">
        <v>90</v>
      </c>
      <c r="C7" s="35"/>
      <c r="D7" s="152" t="s">
        <v>96</v>
      </c>
      <c r="E7" s="152"/>
      <c r="F7" s="152"/>
      <c r="G7" s="152"/>
      <c r="H7" s="152"/>
      <c r="I7" s="152"/>
    </row>
    <row r="8" spans="1:8" s="36" customFormat="1" ht="15.75">
      <c r="A8" s="159" t="s">
        <v>44</v>
      </c>
      <c r="B8" s="38" t="s">
        <v>46</v>
      </c>
      <c r="C8" s="35"/>
      <c r="D8" s="75"/>
      <c r="E8" s="46"/>
      <c r="F8" s="46"/>
      <c r="G8" s="75"/>
      <c r="H8" s="76"/>
    </row>
    <row r="9" spans="1:8" s="36" customFormat="1" ht="15.75">
      <c r="A9" s="159"/>
      <c r="B9" s="38" t="s">
        <v>145</v>
      </c>
      <c r="C9" s="35"/>
      <c r="D9" s="160" t="s">
        <v>81</v>
      </c>
      <c r="E9" s="160"/>
      <c r="F9" s="160"/>
      <c r="G9" s="160"/>
      <c r="H9" s="160"/>
    </row>
    <row r="10" spans="1:8" s="36" customFormat="1" ht="15.75">
      <c r="A10" s="159"/>
      <c r="B10" s="38" t="s">
        <v>53</v>
      </c>
      <c r="C10" s="35"/>
      <c r="D10" s="80"/>
      <c r="E10" s="80"/>
      <c r="F10" s="80"/>
      <c r="G10" s="80"/>
      <c r="H10" s="80"/>
    </row>
    <row r="11" spans="1:9" s="36" customFormat="1" ht="15.75">
      <c r="A11" s="159"/>
      <c r="B11" s="38" t="s">
        <v>43</v>
      </c>
      <c r="C11" s="35"/>
      <c r="D11" s="157" t="s">
        <v>98</v>
      </c>
      <c r="E11" s="157"/>
      <c r="F11" s="157"/>
      <c r="G11" s="157"/>
      <c r="H11" s="157"/>
      <c r="I11" s="157"/>
    </row>
    <row r="12" spans="1:9" s="36" customFormat="1" ht="15.75" customHeight="1">
      <c r="A12" s="159"/>
      <c r="B12" s="38" t="s">
        <v>144</v>
      </c>
      <c r="C12" s="35"/>
      <c r="D12" s="157" t="s">
        <v>99</v>
      </c>
      <c r="E12" s="157"/>
      <c r="F12" s="157"/>
      <c r="G12" s="157"/>
      <c r="H12" s="157"/>
      <c r="I12" s="43"/>
    </row>
    <row r="13" spans="1:9" s="36" customFormat="1" ht="15.75">
      <c r="A13" s="161" t="s">
        <v>47</v>
      </c>
      <c r="B13" s="39" t="s">
        <v>143</v>
      </c>
      <c r="C13" s="37"/>
      <c r="D13" s="162" t="s">
        <v>100</v>
      </c>
      <c r="E13" s="162"/>
      <c r="F13" s="162"/>
      <c r="G13" s="162"/>
      <c r="H13" s="162"/>
      <c r="I13" s="42"/>
    </row>
    <row r="14" spans="1:9" s="36" customFormat="1" ht="15.75" customHeight="1">
      <c r="A14" s="161"/>
      <c r="B14" s="27" t="s">
        <v>54</v>
      </c>
      <c r="D14" s="79"/>
      <c r="E14" s="79"/>
      <c r="F14" s="79"/>
      <c r="G14" s="79"/>
      <c r="H14" s="79"/>
      <c r="I14" s="42"/>
    </row>
    <row r="15" spans="1:9" s="36" customFormat="1" ht="15.75" customHeight="1">
      <c r="A15" s="161"/>
      <c r="B15" s="27" t="s">
        <v>91</v>
      </c>
      <c r="I15" s="42"/>
    </row>
    <row r="16" spans="1:8" s="36" customFormat="1" ht="15.75">
      <c r="A16" s="161"/>
      <c r="B16" s="27" t="s">
        <v>84</v>
      </c>
      <c r="D16" s="45"/>
      <c r="E16" s="44"/>
      <c r="F16" s="46"/>
      <c r="G16" s="46"/>
      <c r="H16" s="44"/>
    </row>
    <row r="17" spans="1:2" s="36" customFormat="1" ht="15.75">
      <c r="A17" s="158" t="s">
        <v>25</v>
      </c>
      <c r="B17" s="158"/>
    </row>
    <row r="18" spans="1:8" s="36" customFormat="1" ht="15.75" customHeight="1">
      <c r="A18" s="28" t="s">
        <v>4</v>
      </c>
      <c r="B18" s="39" t="s">
        <v>92</v>
      </c>
      <c r="C18" s="37"/>
      <c r="D18" s="45"/>
      <c r="E18" s="44"/>
      <c r="F18" s="46"/>
      <c r="G18" s="46"/>
      <c r="H18" s="45"/>
    </row>
    <row r="19" spans="1:8" s="36" customFormat="1" ht="15.75">
      <c r="A19" s="28" t="s">
        <v>5</v>
      </c>
      <c r="B19" s="39" t="s">
        <v>94</v>
      </c>
      <c r="C19" s="37"/>
      <c r="D19" s="45"/>
      <c r="E19" s="44"/>
      <c r="F19" s="46"/>
      <c r="G19" s="46"/>
      <c r="H19" s="45"/>
    </row>
    <row r="20" spans="1:8" s="36" customFormat="1" ht="15.75">
      <c r="A20" s="28" t="s">
        <v>6</v>
      </c>
      <c r="B20" s="39" t="s">
        <v>55</v>
      </c>
      <c r="C20" s="37"/>
      <c r="D20" s="45"/>
      <c r="E20" s="44"/>
      <c r="F20" s="46"/>
      <c r="G20" s="46"/>
      <c r="H20" s="45"/>
    </row>
    <row r="21" spans="1:9" s="36" customFormat="1" ht="15.75" customHeight="1">
      <c r="A21" s="28" t="s">
        <v>7</v>
      </c>
      <c r="B21" s="39" t="s">
        <v>93</v>
      </c>
      <c r="C21" s="37"/>
      <c r="D21" s="45"/>
      <c r="E21" s="44"/>
      <c r="F21" s="46"/>
      <c r="G21" s="46"/>
      <c r="H21" s="45"/>
      <c r="I21" s="23"/>
    </row>
    <row r="22" spans="4:8" s="23" customFormat="1" ht="15.75">
      <c r="D22" s="47"/>
      <c r="E22" s="47"/>
      <c r="F22" s="46"/>
      <c r="G22" s="46"/>
      <c r="H22" s="45"/>
    </row>
    <row r="23" spans="4:9" s="23" customFormat="1" ht="15.75">
      <c r="D23" s="36"/>
      <c r="E23" s="36"/>
      <c r="F23" s="36"/>
      <c r="G23" s="36"/>
      <c r="H23" s="47"/>
      <c r="I23" s="36"/>
    </row>
    <row r="24" s="36" customFormat="1" ht="12.75"/>
    <row r="25" s="36" customFormat="1" ht="12.75"/>
    <row r="26" s="36" customFormat="1" ht="12.75"/>
    <row r="27" s="36" customFormat="1" ht="12.75"/>
    <row r="28" s="36" customFormat="1" ht="12.75"/>
    <row r="29" s="36" customFormat="1" ht="47.25" customHeight="1"/>
    <row r="30" s="36" customFormat="1" ht="45.75" customHeight="1"/>
    <row r="31" spans="4:5" s="36" customFormat="1" ht="50.25" customHeight="1">
      <c r="D31"/>
      <c r="E31"/>
    </row>
    <row r="32" spans="4:9" s="36" customFormat="1" ht="12.75">
      <c r="D32"/>
      <c r="E32"/>
      <c r="F32"/>
      <c r="G32"/>
      <c r="H32"/>
      <c r="I32"/>
    </row>
  </sheetData>
  <mergeCells count="14">
    <mergeCell ref="A17:B17"/>
    <mergeCell ref="A1:I1"/>
    <mergeCell ref="A2:I2"/>
    <mergeCell ref="A8:A12"/>
    <mergeCell ref="D9:H9"/>
    <mergeCell ref="A13:A16"/>
    <mergeCell ref="A4:B4"/>
    <mergeCell ref="D4:H4"/>
    <mergeCell ref="D12:H12"/>
    <mergeCell ref="D13:H13"/>
    <mergeCell ref="D5:I5"/>
    <mergeCell ref="D6:I6"/>
    <mergeCell ref="D7:I7"/>
    <mergeCell ref="D11:I11"/>
  </mergeCells>
  <printOptions/>
  <pageMargins left="1.59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7"/>
  <sheetViews>
    <sheetView workbookViewId="0" topLeftCell="F1">
      <selection activeCell="V16" sqref="V16"/>
    </sheetView>
  </sheetViews>
  <sheetFormatPr defaultColWidth="9.00390625" defaultRowHeight="12.75"/>
  <cols>
    <col min="1" max="1" width="4.00390625" style="5" bestFit="1" customWidth="1"/>
    <col min="2" max="2" width="9.25390625" style="5" bestFit="1" customWidth="1"/>
    <col min="3" max="3" width="21.625" style="0" bestFit="1" customWidth="1"/>
    <col min="4" max="4" width="31.625" style="0" bestFit="1" customWidth="1"/>
    <col min="5" max="5" width="4.25390625" style="0" customWidth="1"/>
    <col min="6" max="6" width="4.125" style="0" customWidth="1"/>
    <col min="7" max="9" width="4.375" style="0" customWidth="1"/>
    <col min="10" max="10" width="7.375" style="55" bestFit="1" customWidth="1"/>
    <col min="11" max="15" width="4.875" style="0" customWidth="1"/>
    <col min="16" max="16" width="7.375" style="55" bestFit="1" customWidth="1"/>
    <col min="17" max="17" width="4.875" style="0" customWidth="1"/>
    <col min="18" max="18" width="5.00390625" style="0" customWidth="1"/>
    <col min="19" max="21" width="4.75390625" style="0" customWidth="1"/>
    <col min="22" max="22" width="7.375" style="55" bestFit="1" customWidth="1"/>
    <col min="23" max="23" width="5.375" style="0" customWidth="1"/>
    <col min="24" max="25" width="5.00390625" style="0" bestFit="1" customWidth="1"/>
    <col min="26" max="27" width="5.00390625" style="0" customWidth="1"/>
    <col min="28" max="28" width="6.75390625" style="11" bestFit="1" customWidth="1"/>
    <col min="29" max="29" width="7.125" style="12" customWidth="1"/>
    <col min="30" max="30" width="7.75390625" style="23" bestFit="1" customWidth="1"/>
  </cols>
  <sheetData>
    <row r="1" spans="1:30" ht="16.5" customHeight="1" thickBot="1">
      <c r="A1" s="163" t="s">
        <v>88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</row>
    <row r="2" spans="1:30" ht="16.5" customHeight="1">
      <c r="A2" s="166" t="s">
        <v>20</v>
      </c>
      <c r="B2" s="172" t="s">
        <v>26</v>
      </c>
      <c r="C2" s="168" t="s">
        <v>21</v>
      </c>
      <c r="D2" s="168" t="s">
        <v>15</v>
      </c>
      <c r="E2" s="6" t="s">
        <v>4</v>
      </c>
      <c r="F2" s="6"/>
      <c r="G2" s="6"/>
      <c r="H2" s="6"/>
      <c r="I2" s="6"/>
      <c r="J2" s="85"/>
      <c r="K2" s="87" t="s">
        <v>5</v>
      </c>
      <c r="L2" s="6"/>
      <c r="M2" s="6"/>
      <c r="N2" s="6"/>
      <c r="O2" s="6"/>
      <c r="P2" s="56"/>
      <c r="Q2" s="87" t="s">
        <v>6</v>
      </c>
      <c r="R2" s="6"/>
      <c r="S2" s="6"/>
      <c r="T2" s="6"/>
      <c r="U2" s="6"/>
      <c r="V2" s="54"/>
      <c r="W2" s="87" t="s">
        <v>7</v>
      </c>
      <c r="X2" s="6"/>
      <c r="Y2" s="6"/>
      <c r="Z2" s="6"/>
      <c r="AA2" s="6"/>
      <c r="AB2" s="16"/>
      <c r="AC2" s="170" t="s">
        <v>22</v>
      </c>
      <c r="AD2" s="164" t="s">
        <v>23</v>
      </c>
    </row>
    <row r="3" spans="1:30" ht="16.5" thickBot="1">
      <c r="A3" s="167"/>
      <c r="B3" s="173"/>
      <c r="C3" s="169"/>
      <c r="D3" s="169"/>
      <c r="E3" s="10">
        <v>1</v>
      </c>
      <c r="F3" s="9">
        <v>2</v>
      </c>
      <c r="G3" s="9">
        <v>3</v>
      </c>
      <c r="H3" s="9">
        <v>4</v>
      </c>
      <c r="I3" s="9">
        <v>5</v>
      </c>
      <c r="J3" s="86" t="s">
        <v>24</v>
      </c>
      <c r="K3" s="88">
        <v>1</v>
      </c>
      <c r="L3" s="10">
        <v>2</v>
      </c>
      <c r="M3" s="10">
        <v>3</v>
      </c>
      <c r="N3" s="9">
        <v>4</v>
      </c>
      <c r="O3" s="9">
        <v>5</v>
      </c>
      <c r="P3" s="89" t="s">
        <v>24</v>
      </c>
      <c r="Q3" s="88">
        <v>1</v>
      </c>
      <c r="R3" s="9">
        <v>2</v>
      </c>
      <c r="S3" s="9">
        <v>3</v>
      </c>
      <c r="T3" s="9">
        <v>4</v>
      </c>
      <c r="U3" s="9">
        <v>5</v>
      </c>
      <c r="V3" s="89" t="s">
        <v>24</v>
      </c>
      <c r="W3" s="88">
        <v>1</v>
      </c>
      <c r="X3" s="9">
        <v>2</v>
      </c>
      <c r="Y3" s="9">
        <v>3</v>
      </c>
      <c r="Z3" s="9">
        <v>4</v>
      </c>
      <c r="AA3" s="9">
        <v>5</v>
      </c>
      <c r="AB3" s="90" t="s">
        <v>24</v>
      </c>
      <c r="AC3" s="171"/>
      <c r="AD3" s="165"/>
    </row>
    <row r="4" spans="1:30" ht="15.75">
      <c r="A4" s="109">
        <v>5</v>
      </c>
      <c r="B4" s="109" t="s">
        <v>28</v>
      </c>
      <c r="C4" s="30" t="s">
        <v>105</v>
      </c>
      <c r="D4" s="129" t="s">
        <v>125</v>
      </c>
      <c r="E4" s="138">
        <v>8</v>
      </c>
      <c r="F4" s="101">
        <v>10</v>
      </c>
      <c r="G4" s="101">
        <v>10</v>
      </c>
      <c r="H4" s="102">
        <v>10</v>
      </c>
      <c r="I4" s="102">
        <v>10</v>
      </c>
      <c r="J4" s="103">
        <v>10</v>
      </c>
      <c r="K4" s="14">
        <v>8.5</v>
      </c>
      <c r="L4" s="8">
        <v>9</v>
      </c>
      <c r="M4" s="8">
        <v>9.5</v>
      </c>
      <c r="N4" s="83">
        <v>8</v>
      </c>
      <c r="O4" s="83">
        <v>9.5</v>
      </c>
      <c r="P4" s="2">
        <v>9</v>
      </c>
      <c r="Q4" s="14">
        <v>8.5</v>
      </c>
      <c r="R4" s="8">
        <v>9</v>
      </c>
      <c r="S4" s="8">
        <v>9</v>
      </c>
      <c r="T4" s="83">
        <v>10</v>
      </c>
      <c r="U4" s="83">
        <v>9.5</v>
      </c>
      <c r="V4" s="2">
        <v>9.1</v>
      </c>
      <c r="W4" s="14">
        <v>17.5</v>
      </c>
      <c r="X4" s="8">
        <v>17.5</v>
      </c>
      <c r="Y4" s="8">
        <v>18</v>
      </c>
      <c r="Z4" s="83">
        <v>18</v>
      </c>
      <c r="AA4" s="83">
        <v>19.5</v>
      </c>
      <c r="AB4" s="2">
        <v>17.8</v>
      </c>
      <c r="AC4" s="20">
        <v>45.9</v>
      </c>
      <c r="AD4" s="17">
        <v>1</v>
      </c>
    </row>
    <row r="5" spans="1:30" ht="15.75">
      <c r="A5" s="28">
        <v>20</v>
      </c>
      <c r="B5" s="49" t="s">
        <v>30</v>
      </c>
      <c r="C5" s="27" t="s">
        <v>77</v>
      </c>
      <c r="D5" s="116" t="s">
        <v>35</v>
      </c>
      <c r="E5" s="139">
        <v>9</v>
      </c>
      <c r="F5" s="8">
        <v>8</v>
      </c>
      <c r="G5" s="8">
        <v>7</v>
      </c>
      <c r="H5" s="83">
        <v>8</v>
      </c>
      <c r="I5" s="83">
        <v>7</v>
      </c>
      <c r="J5" s="2">
        <v>7.6</v>
      </c>
      <c r="K5" s="14">
        <v>6.5</v>
      </c>
      <c r="L5" s="8">
        <v>9</v>
      </c>
      <c r="M5" s="8">
        <v>9</v>
      </c>
      <c r="N5" s="83">
        <v>7</v>
      </c>
      <c r="O5" s="83">
        <v>7.5</v>
      </c>
      <c r="P5" s="2">
        <v>7.8</v>
      </c>
      <c r="Q5" s="14">
        <v>9.5</v>
      </c>
      <c r="R5" s="8">
        <v>9.5</v>
      </c>
      <c r="S5" s="8">
        <v>10</v>
      </c>
      <c r="T5" s="83">
        <v>10</v>
      </c>
      <c r="U5" s="83">
        <v>9.5</v>
      </c>
      <c r="V5" s="2">
        <v>9.6</v>
      </c>
      <c r="W5" s="14">
        <v>14.5</v>
      </c>
      <c r="X5" s="8">
        <v>17.5</v>
      </c>
      <c r="Y5" s="8">
        <v>18.5</v>
      </c>
      <c r="Z5" s="83">
        <v>17.5</v>
      </c>
      <c r="AA5" s="83">
        <v>14</v>
      </c>
      <c r="AB5" s="2">
        <v>16.5</v>
      </c>
      <c r="AC5" s="22">
        <v>41.5</v>
      </c>
      <c r="AD5" s="17">
        <v>2</v>
      </c>
    </row>
    <row r="6" spans="1:30" ht="15.75">
      <c r="A6" s="51">
        <v>15</v>
      </c>
      <c r="B6" s="49" t="s">
        <v>57</v>
      </c>
      <c r="C6" s="50" t="s">
        <v>74</v>
      </c>
      <c r="D6" s="114" t="s">
        <v>63</v>
      </c>
      <c r="E6" s="139">
        <v>7</v>
      </c>
      <c r="F6" s="8">
        <v>8.5</v>
      </c>
      <c r="G6" s="8">
        <v>9</v>
      </c>
      <c r="H6" s="83">
        <v>9</v>
      </c>
      <c r="I6" s="83">
        <v>8</v>
      </c>
      <c r="J6" s="2">
        <v>8.5</v>
      </c>
      <c r="K6" s="14">
        <v>6.5</v>
      </c>
      <c r="L6" s="8">
        <v>7.5</v>
      </c>
      <c r="M6" s="8">
        <v>7</v>
      </c>
      <c r="N6" s="83">
        <v>7.5</v>
      </c>
      <c r="O6" s="83">
        <v>7.5</v>
      </c>
      <c r="P6" s="2">
        <v>7.3</v>
      </c>
      <c r="Q6" s="14">
        <v>7</v>
      </c>
      <c r="R6" s="8">
        <v>8</v>
      </c>
      <c r="S6" s="8">
        <v>7</v>
      </c>
      <c r="T6" s="83">
        <v>8</v>
      </c>
      <c r="U6" s="83">
        <v>10</v>
      </c>
      <c r="V6" s="2">
        <v>7.6</v>
      </c>
      <c r="W6" s="14">
        <v>15.5</v>
      </c>
      <c r="X6" s="8">
        <v>18.5</v>
      </c>
      <c r="Y6" s="8">
        <v>18.5</v>
      </c>
      <c r="Z6" s="83">
        <v>19</v>
      </c>
      <c r="AA6" s="83">
        <v>17</v>
      </c>
      <c r="AB6" s="2">
        <v>18</v>
      </c>
      <c r="AC6" s="22">
        <v>41.4</v>
      </c>
      <c r="AD6" s="17">
        <v>3</v>
      </c>
    </row>
    <row r="7" spans="1:30" ht="15.75">
      <c r="A7" s="51">
        <v>18</v>
      </c>
      <c r="B7" s="49" t="s">
        <v>30</v>
      </c>
      <c r="C7" s="30" t="s">
        <v>68</v>
      </c>
      <c r="D7" s="115" t="s">
        <v>16</v>
      </c>
      <c r="E7" s="139">
        <v>8</v>
      </c>
      <c r="F7" s="8">
        <v>10</v>
      </c>
      <c r="G7" s="8">
        <v>10</v>
      </c>
      <c r="H7" s="83">
        <v>10</v>
      </c>
      <c r="I7" s="83">
        <v>9</v>
      </c>
      <c r="J7" s="2">
        <v>9.6</v>
      </c>
      <c r="K7" s="14">
        <v>5</v>
      </c>
      <c r="L7" s="8">
        <v>5</v>
      </c>
      <c r="M7" s="8">
        <v>4</v>
      </c>
      <c r="N7" s="83">
        <v>4</v>
      </c>
      <c r="O7" s="83">
        <v>5</v>
      </c>
      <c r="P7" s="2">
        <v>4.6</v>
      </c>
      <c r="Q7" s="14">
        <v>7.5</v>
      </c>
      <c r="R7" s="8">
        <v>9</v>
      </c>
      <c r="S7" s="8">
        <v>8</v>
      </c>
      <c r="T7" s="83">
        <v>7.5</v>
      </c>
      <c r="U7" s="83">
        <v>9</v>
      </c>
      <c r="V7" s="2">
        <v>8.1</v>
      </c>
      <c r="W7" s="14">
        <v>14.5</v>
      </c>
      <c r="X7" s="8">
        <v>19</v>
      </c>
      <c r="Y7" s="8">
        <v>19</v>
      </c>
      <c r="Z7" s="83">
        <v>18</v>
      </c>
      <c r="AA7" s="83">
        <v>19.5</v>
      </c>
      <c r="AB7" s="2">
        <v>18.6</v>
      </c>
      <c r="AC7" s="22">
        <v>40.9</v>
      </c>
      <c r="AD7" s="17">
        <v>4</v>
      </c>
    </row>
    <row r="8" spans="1:30" ht="15.75">
      <c r="A8" s="51">
        <v>19</v>
      </c>
      <c r="B8" s="49" t="s">
        <v>30</v>
      </c>
      <c r="C8" s="30" t="s">
        <v>106</v>
      </c>
      <c r="D8" s="115" t="s">
        <v>107</v>
      </c>
      <c r="E8" s="139">
        <v>7</v>
      </c>
      <c r="F8" s="8">
        <v>9</v>
      </c>
      <c r="G8" s="8">
        <v>8</v>
      </c>
      <c r="H8" s="83">
        <v>9</v>
      </c>
      <c r="I8" s="83">
        <v>8</v>
      </c>
      <c r="J8" s="2">
        <v>8.3</v>
      </c>
      <c r="K8" s="14">
        <v>8.5</v>
      </c>
      <c r="L8" s="8">
        <v>8</v>
      </c>
      <c r="M8" s="8">
        <v>8</v>
      </c>
      <c r="N8" s="83">
        <v>8</v>
      </c>
      <c r="O8" s="83">
        <v>8</v>
      </c>
      <c r="P8" s="2">
        <v>8</v>
      </c>
      <c r="Q8" s="14">
        <v>5.5</v>
      </c>
      <c r="R8" s="8">
        <v>8</v>
      </c>
      <c r="S8" s="8">
        <v>6.5</v>
      </c>
      <c r="T8" s="83">
        <v>7</v>
      </c>
      <c r="U8" s="83">
        <v>3</v>
      </c>
      <c r="V8" s="2">
        <v>6.3</v>
      </c>
      <c r="W8" s="14">
        <v>16.5</v>
      </c>
      <c r="X8" s="8">
        <v>17.5</v>
      </c>
      <c r="Y8" s="8">
        <v>16</v>
      </c>
      <c r="Z8" s="83">
        <v>18</v>
      </c>
      <c r="AA8" s="83">
        <v>17</v>
      </c>
      <c r="AB8" s="2">
        <v>17</v>
      </c>
      <c r="AC8" s="22">
        <v>39.6</v>
      </c>
      <c r="AD8" s="17">
        <v>5</v>
      </c>
    </row>
    <row r="9" spans="1:30" ht="15.75">
      <c r="A9" s="51">
        <v>14</v>
      </c>
      <c r="B9" s="91" t="s">
        <v>28</v>
      </c>
      <c r="C9" s="30" t="s">
        <v>108</v>
      </c>
      <c r="D9" s="114" t="s">
        <v>61</v>
      </c>
      <c r="E9" s="139">
        <v>7</v>
      </c>
      <c r="F9" s="8">
        <v>6.5</v>
      </c>
      <c r="G9" s="8">
        <v>7</v>
      </c>
      <c r="H9" s="83">
        <v>7</v>
      </c>
      <c r="I9" s="83">
        <v>7</v>
      </c>
      <c r="J9" s="2">
        <v>7</v>
      </c>
      <c r="K9" s="14">
        <v>7.5</v>
      </c>
      <c r="L9" s="8">
        <v>7</v>
      </c>
      <c r="M9" s="8">
        <v>7</v>
      </c>
      <c r="N9" s="83">
        <v>7</v>
      </c>
      <c r="O9" s="83">
        <v>8</v>
      </c>
      <c r="P9" s="2">
        <v>7.1</v>
      </c>
      <c r="Q9" s="14">
        <v>5</v>
      </c>
      <c r="R9" s="8">
        <v>7.5</v>
      </c>
      <c r="S9" s="8">
        <v>7.5</v>
      </c>
      <c r="T9" s="83">
        <v>6</v>
      </c>
      <c r="U9" s="83">
        <v>4.5</v>
      </c>
      <c r="V9" s="2">
        <v>6.1</v>
      </c>
      <c r="W9" s="14">
        <v>18</v>
      </c>
      <c r="X9" s="8">
        <v>18</v>
      </c>
      <c r="Y9" s="8">
        <v>19</v>
      </c>
      <c r="Z9" s="83">
        <v>19</v>
      </c>
      <c r="AA9" s="83">
        <v>18</v>
      </c>
      <c r="AB9" s="2">
        <v>18.3</v>
      </c>
      <c r="AC9" s="22">
        <v>38.5</v>
      </c>
      <c r="AD9" s="17">
        <v>6</v>
      </c>
    </row>
    <row r="10" spans="1:31" ht="15.75">
      <c r="A10" s="49">
        <v>2</v>
      </c>
      <c r="B10" s="49" t="s">
        <v>57</v>
      </c>
      <c r="C10" s="27" t="s">
        <v>76</v>
      </c>
      <c r="D10" s="116" t="s">
        <v>66</v>
      </c>
      <c r="E10" s="24">
        <v>5</v>
      </c>
      <c r="F10" s="7">
        <v>8</v>
      </c>
      <c r="G10" s="7">
        <v>8</v>
      </c>
      <c r="H10" s="84">
        <v>8</v>
      </c>
      <c r="I10" s="84">
        <v>7</v>
      </c>
      <c r="J10" s="1">
        <v>7.6</v>
      </c>
      <c r="K10" s="15">
        <v>8.5</v>
      </c>
      <c r="L10" s="7">
        <v>6</v>
      </c>
      <c r="M10" s="7">
        <v>6</v>
      </c>
      <c r="N10" s="84">
        <v>6</v>
      </c>
      <c r="O10" s="84">
        <v>8</v>
      </c>
      <c r="P10" s="1">
        <v>6.6</v>
      </c>
      <c r="Q10" s="15">
        <v>6.5</v>
      </c>
      <c r="R10" s="7">
        <v>7.5</v>
      </c>
      <c r="S10" s="7">
        <v>7</v>
      </c>
      <c r="T10" s="84">
        <v>9</v>
      </c>
      <c r="U10" s="84">
        <v>8.5</v>
      </c>
      <c r="V10" s="1">
        <v>7.6</v>
      </c>
      <c r="W10" s="15">
        <v>15.5</v>
      </c>
      <c r="X10" s="7">
        <v>17</v>
      </c>
      <c r="Y10" s="7">
        <v>16</v>
      </c>
      <c r="Z10" s="84">
        <v>17</v>
      </c>
      <c r="AA10" s="84">
        <v>17</v>
      </c>
      <c r="AB10" s="1">
        <v>16.6</v>
      </c>
      <c r="AC10" s="149">
        <v>38.4</v>
      </c>
      <c r="AD10" s="17">
        <v>7</v>
      </c>
      <c r="AE10" s="142"/>
    </row>
    <row r="11" spans="1:30" ht="15.75">
      <c r="A11" s="51">
        <v>21</v>
      </c>
      <c r="B11" s="91" t="s">
        <v>30</v>
      </c>
      <c r="C11" s="30" t="s">
        <v>109</v>
      </c>
      <c r="D11" s="114" t="s">
        <v>110</v>
      </c>
      <c r="E11" s="139">
        <v>8</v>
      </c>
      <c r="F11" s="8">
        <v>9</v>
      </c>
      <c r="G11" s="8">
        <v>9</v>
      </c>
      <c r="H11" s="83">
        <v>10</v>
      </c>
      <c r="I11" s="83">
        <v>9</v>
      </c>
      <c r="J11" s="2">
        <v>9</v>
      </c>
      <c r="K11" s="14">
        <v>5.5</v>
      </c>
      <c r="L11" s="8">
        <v>7</v>
      </c>
      <c r="M11" s="8">
        <v>6</v>
      </c>
      <c r="N11" s="83">
        <v>7</v>
      </c>
      <c r="O11" s="83">
        <v>7</v>
      </c>
      <c r="P11" s="2">
        <v>6.6</v>
      </c>
      <c r="Q11" s="14">
        <v>7.5</v>
      </c>
      <c r="R11" s="8">
        <v>8</v>
      </c>
      <c r="S11" s="8">
        <v>7.5</v>
      </c>
      <c r="T11" s="83">
        <v>7</v>
      </c>
      <c r="U11" s="83">
        <v>4</v>
      </c>
      <c r="V11" s="2">
        <v>7.3</v>
      </c>
      <c r="W11" s="14">
        <v>15</v>
      </c>
      <c r="X11" s="8">
        <v>16</v>
      </c>
      <c r="Y11" s="8">
        <v>15.5</v>
      </c>
      <c r="Z11" s="83">
        <v>16.5</v>
      </c>
      <c r="AA11" s="83">
        <v>15</v>
      </c>
      <c r="AB11" s="2">
        <v>15.5</v>
      </c>
      <c r="AC11" s="22">
        <v>38.4</v>
      </c>
      <c r="AD11" s="17">
        <v>8</v>
      </c>
    </row>
    <row r="12" spans="1:30" ht="15.75">
      <c r="A12" s="51">
        <v>6</v>
      </c>
      <c r="B12" s="49" t="s">
        <v>28</v>
      </c>
      <c r="C12" s="50" t="s">
        <v>72</v>
      </c>
      <c r="D12" s="114" t="s">
        <v>111</v>
      </c>
      <c r="E12" s="139">
        <v>5</v>
      </c>
      <c r="F12" s="8">
        <v>5</v>
      </c>
      <c r="G12" s="8">
        <v>5</v>
      </c>
      <c r="H12" s="83">
        <v>5</v>
      </c>
      <c r="I12" s="83">
        <v>5</v>
      </c>
      <c r="J12" s="2">
        <v>5</v>
      </c>
      <c r="K12" s="14">
        <v>8.5</v>
      </c>
      <c r="L12" s="8">
        <v>8</v>
      </c>
      <c r="M12" s="8">
        <v>8</v>
      </c>
      <c r="N12" s="83">
        <v>8</v>
      </c>
      <c r="O12" s="83">
        <v>8</v>
      </c>
      <c r="P12" s="2">
        <v>8</v>
      </c>
      <c r="Q12" s="14">
        <v>8.5</v>
      </c>
      <c r="R12" s="8">
        <v>9</v>
      </c>
      <c r="S12" s="8">
        <v>9.5</v>
      </c>
      <c r="T12" s="83">
        <v>9.5</v>
      </c>
      <c r="U12" s="83">
        <v>6.5</v>
      </c>
      <c r="V12" s="2">
        <v>9</v>
      </c>
      <c r="W12" s="14">
        <v>16</v>
      </c>
      <c r="X12" s="8">
        <v>14.5</v>
      </c>
      <c r="Y12" s="8">
        <v>18.5</v>
      </c>
      <c r="Z12" s="83">
        <v>17</v>
      </c>
      <c r="AA12" s="83">
        <v>16</v>
      </c>
      <c r="AB12" s="2">
        <v>16.3</v>
      </c>
      <c r="AC12" s="22">
        <v>38.3</v>
      </c>
      <c r="AD12" s="17">
        <v>9</v>
      </c>
    </row>
    <row r="13" spans="1:30" ht="15.75">
      <c r="A13" s="52">
        <v>22</v>
      </c>
      <c r="B13" s="49" t="s">
        <v>29</v>
      </c>
      <c r="C13" s="27" t="s">
        <v>70</v>
      </c>
      <c r="D13" s="116" t="s">
        <v>17</v>
      </c>
      <c r="E13" s="24">
        <v>6</v>
      </c>
      <c r="F13" s="7">
        <v>7</v>
      </c>
      <c r="G13" s="7">
        <v>7</v>
      </c>
      <c r="H13" s="84">
        <v>9</v>
      </c>
      <c r="I13" s="84">
        <v>7</v>
      </c>
      <c r="J13" s="1">
        <v>7</v>
      </c>
      <c r="K13" s="15">
        <v>7.5</v>
      </c>
      <c r="L13" s="7">
        <v>7.5</v>
      </c>
      <c r="M13" s="7">
        <v>7.5</v>
      </c>
      <c r="N13" s="84">
        <v>8</v>
      </c>
      <c r="O13" s="84">
        <v>8</v>
      </c>
      <c r="P13" s="1">
        <v>7.6</v>
      </c>
      <c r="Q13" s="15">
        <v>7.5</v>
      </c>
      <c r="R13" s="7">
        <v>8</v>
      </c>
      <c r="S13" s="7">
        <v>6</v>
      </c>
      <c r="T13" s="84">
        <v>8</v>
      </c>
      <c r="U13" s="84">
        <v>6</v>
      </c>
      <c r="V13" s="1">
        <v>7.1</v>
      </c>
      <c r="W13" s="15">
        <v>17.5</v>
      </c>
      <c r="X13" s="7">
        <v>15</v>
      </c>
      <c r="Y13" s="7">
        <v>14</v>
      </c>
      <c r="Z13" s="84">
        <v>18</v>
      </c>
      <c r="AA13" s="84">
        <v>16</v>
      </c>
      <c r="AB13" s="1">
        <v>16.1</v>
      </c>
      <c r="AC13" s="21">
        <v>37.8</v>
      </c>
      <c r="AD13" s="18">
        <v>10</v>
      </c>
    </row>
    <row r="14" spans="1:30" ht="15.75">
      <c r="A14" s="52">
        <v>9</v>
      </c>
      <c r="B14" s="49" t="s">
        <v>28</v>
      </c>
      <c r="C14" s="27" t="s">
        <v>112</v>
      </c>
      <c r="D14" s="116" t="s">
        <v>113</v>
      </c>
      <c r="E14" s="24">
        <v>5</v>
      </c>
      <c r="F14" s="7">
        <v>5</v>
      </c>
      <c r="G14" s="7">
        <v>5</v>
      </c>
      <c r="H14" s="84">
        <v>5</v>
      </c>
      <c r="I14" s="84">
        <v>5</v>
      </c>
      <c r="J14" s="1">
        <v>5</v>
      </c>
      <c r="K14" s="15">
        <v>7.5</v>
      </c>
      <c r="L14" s="7">
        <v>7.5</v>
      </c>
      <c r="M14" s="7">
        <v>8</v>
      </c>
      <c r="N14" s="84">
        <v>8</v>
      </c>
      <c r="O14" s="84">
        <v>8</v>
      </c>
      <c r="P14" s="1">
        <v>7.8</v>
      </c>
      <c r="Q14" s="15">
        <v>5.5</v>
      </c>
      <c r="R14" s="7">
        <v>8.5</v>
      </c>
      <c r="S14" s="7">
        <v>8.5</v>
      </c>
      <c r="T14" s="84">
        <v>8</v>
      </c>
      <c r="U14" s="84">
        <v>9.5</v>
      </c>
      <c r="V14" s="1">
        <v>8.3</v>
      </c>
      <c r="W14" s="15">
        <v>14.5</v>
      </c>
      <c r="X14" s="7">
        <v>16.5</v>
      </c>
      <c r="Y14" s="7">
        <v>18.5</v>
      </c>
      <c r="Z14" s="84">
        <v>18</v>
      </c>
      <c r="AA14" s="84">
        <v>12.5</v>
      </c>
      <c r="AB14" s="1">
        <v>16.3</v>
      </c>
      <c r="AC14" s="21">
        <v>37.4</v>
      </c>
      <c r="AD14" s="18">
        <v>11</v>
      </c>
    </row>
    <row r="15" spans="1:30" ht="15.75">
      <c r="A15" s="52">
        <v>10</v>
      </c>
      <c r="B15" s="49" t="s">
        <v>28</v>
      </c>
      <c r="C15" s="27" t="s">
        <v>69</v>
      </c>
      <c r="D15" s="116" t="s">
        <v>19</v>
      </c>
      <c r="E15" s="24">
        <v>5</v>
      </c>
      <c r="F15" s="7">
        <v>5</v>
      </c>
      <c r="G15" s="7">
        <v>5</v>
      </c>
      <c r="H15" s="84">
        <v>5</v>
      </c>
      <c r="I15" s="84">
        <v>5</v>
      </c>
      <c r="J15" s="1">
        <v>5</v>
      </c>
      <c r="K15" s="15">
        <v>6.5</v>
      </c>
      <c r="L15" s="7">
        <v>7</v>
      </c>
      <c r="M15" s="7">
        <v>8</v>
      </c>
      <c r="N15" s="84">
        <v>7.5</v>
      </c>
      <c r="O15" s="84">
        <v>8</v>
      </c>
      <c r="P15" s="1">
        <v>7.5</v>
      </c>
      <c r="Q15" s="15">
        <v>6.5</v>
      </c>
      <c r="R15" s="7">
        <v>7</v>
      </c>
      <c r="S15" s="7">
        <v>7</v>
      </c>
      <c r="T15" s="84">
        <v>7</v>
      </c>
      <c r="U15" s="84">
        <v>8.5</v>
      </c>
      <c r="V15" s="1">
        <v>7</v>
      </c>
      <c r="W15" s="15">
        <v>14</v>
      </c>
      <c r="X15" s="7">
        <v>16</v>
      </c>
      <c r="Y15" s="7">
        <v>16</v>
      </c>
      <c r="Z15" s="84">
        <v>16.5</v>
      </c>
      <c r="AA15" s="84">
        <v>13</v>
      </c>
      <c r="AB15" s="1">
        <v>15.3</v>
      </c>
      <c r="AC15" s="21">
        <v>34.8</v>
      </c>
      <c r="AD15" s="18">
        <v>12</v>
      </c>
    </row>
    <row r="16" spans="1:30" ht="15.75">
      <c r="A16" s="52">
        <v>12</v>
      </c>
      <c r="B16" s="49" t="s">
        <v>28</v>
      </c>
      <c r="C16" s="27" t="s">
        <v>112</v>
      </c>
      <c r="D16" s="116" t="s">
        <v>114</v>
      </c>
      <c r="E16" s="24">
        <v>6</v>
      </c>
      <c r="F16" s="7">
        <v>8</v>
      </c>
      <c r="G16" s="7">
        <v>8</v>
      </c>
      <c r="H16" s="84">
        <v>8</v>
      </c>
      <c r="I16" s="84">
        <v>8</v>
      </c>
      <c r="J16" s="1">
        <v>8</v>
      </c>
      <c r="K16" s="15">
        <v>5</v>
      </c>
      <c r="L16" s="7">
        <v>6</v>
      </c>
      <c r="M16" s="7">
        <v>5</v>
      </c>
      <c r="N16" s="84">
        <v>4</v>
      </c>
      <c r="O16" s="84">
        <v>7</v>
      </c>
      <c r="P16" s="1">
        <v>5.3</v>
      </c>
      <c r="Q16" s="15">
        <v>3.5</v>
      </c>
      <c r="R16" s="7">
        <v>6</v>
      </c>
      <c r="S16" s="7">
        <v>7.5</v>
      </c>
      <c r="T16" s="84">
        <v>7</v>
      </c>
      <c r="U16" s="84">
        <v>5</v>
      </c>
      <c r="V16" s="1">
        <v>6</v>
      </c>
      <c r="W16" s="15">
        <v>15</v>
      </c>
      <c r="X16" s="7">
        <v>14.5</v>
      </c>
      <c r="Y16" s="7">
        <v>13</v>
      </c>
      <c r="Z16" s="84">
        <v>16.5</v>
      </c>
      <c r="AA16" s="84">
        <v>14</v>
      </c>
      <c r="AB16" s="1">
        <v>14.5</v>
      </c>
      <c r="AC16" s="21">
        <v>33.8</v>
      </c>
      <c r="AD16" s="18">
        <v>13</v>
      </c>
    </row>
    <row r="17" spans="1:30" ht="15.75">
      <c r="A17" s="52">
        <v>24</v>
      </c>
      <c r="B17" s="49" t="s">
        <v>29</v>
      </c>
      <c r="C17" s="50" t="s">
        <v>71</v>
      </c>
      <c r="D17" s="116" t="s">
        <v>58</v>
      </c>
      <c r="E17" s="24">
        <v>7</v>
      </c>
      <c r="F17" s="7">
        <v>6</v>
      </c>
      <c r="G17" s="7">
        <v>6</v>
      </c>
      <c r="H17" s="84">
        <v>7</v>
      </c>
      <c r="I17" s="84">
        <v>5</v>
      </c>
      <c r="J17" s="1">
        <v>6.3</v>
      </c>
      <c r="K17" s="15">
        <v>5</v>
      </c>
      <c r="L17" s="7">
        <v>5</v>
      </c>
      <c r="M17" s="7">
        <v>4.5</v>
      </c>
      <c r="N17" s="84">
        <v>5</v>
      </c>
      <c r="O17" s="84">
        <v>6</v>
      </c>
      <c r="P17" s="1">
        <v>5</v>
      </c>
      <c r="Q17" s="15">
        <v>4.5</v>
      </c>
      <c r="R17" s="7">
        <v>4</v>
      </c>
      <c r="S17" s="7">
        <v>4.5</v>
      </c>
      <c r="T17" s="84">
        <v>7.5</v>
      </c>
      <c r="U17" s="84">
        <v>5.5</v>
      </c>
      <c r="V17" s="1">
        <v>4.8</v>
      </c>
      <c r="W17" s="15">
        <v>16.5</v>
      </c>
      <c r="X17" s="7">
        <v>17.5</v>
      </c>
      <c r="Y17" s="7">
        <v>17</v>
      </c>
      <c r="Z17" s="84">
        <v>19</v>
      </c>
      <c r="AA17" s="84">
        <v>17</v>
      </c>
      <c r="AB17" s="1">
        <v>17.4</v>
      </c>
      <c r="AC17" s="149">
        <v>33.5</v>
      </c>
      <c r="AD17" s="18">
        <v>14</v>
      </c>
    </row>
    <row r="18" spans="1:30" ht="15.75">
      <c r="A18" s="52">
        <v>11</v>
      </c>
      <c r="B18" s="49" t="s">
        <v>28</v>
      </c>
      <c r="C18" s="27" t="s">
        <v>73</v>
      </c>
      <c r="D18" s="116" t="s">
        <v>18</v>
      </c>
      <c r="E18" s="24">
        <v>7</v>
      </c>
      <c r="F18" s="7">
        <v>9</v>
      </c>
      <c r="G18" s="7">
        <v>9</v>
      </c>
      <c r="H18" s="84">
        <v>8</v>
      </c>
      <c r="I18" s="84">
        <v>10</v>
      </c>
      <c r="J18" s="1">
        <v>8.6</v>
      </c>
      <c r="K18" s="15">
        <v>5</v>
      </c>
      <c r="L18" s="7">
        <v>5</v>
      </c>
      <c r="M18" s="7">
        <v>5</v>
      </c>
      <c r="N18" s="84">
        <v>4</v>
      </c>
      <c r="O18" s="84">
        <v>3</v>
      </c>
      <c r="P18" s="1">
        <v>4.6</v>
      </c>
      <c r="Q18" s="15">
        <v>4.5</v>
      </c>
      <c r="R18" s="7">
        <v>5</v>
      </c>
      <c r="S18" s="7">
        <v>4.5</v>
      </c>
      <c r="T18" s="84">
        <v>3.5</v>
      </c>
      <c r="U18" s="84">
        <v>3.5</v>
      </c>
      <c r="V18" s="1">
        <v>4.1</v>
      </c>
      <c r="W18" s="15">
        <v>16.5</v>
      </c>
      <c r="X18" s="7">
        <v>15.5</v>
      </c>
      <c r="Y18" s="7">
        <v>16.5</v>
      </c>
      <c r="Z18" s="84">
        <v>16.5</v>
      </c>
      <c r="AA18" s="84">
        <v>15</v>
      </c>
      <c r="AB18" s="1">
        <v>16.1</v>
      </c>
      <c r="AC18" s="21">
        <v>33.4</v>
      </c>
      <c r="AD18" s="18">
        <v>15</v>
      </c>
    </row>
    <row r="19" spans="1:30" ht="15.75">
      <c r="A19" s="52">
        <v>7</v>
      </c>
      <c r="B19" s="49" t="s">
        <v>27</v>
      </c>
      <c r="C19" s="27" t="s">
        <v>78</v>
      </c>
      <c r="D19" s="116" t="s">
        <v>32</v>
      </c>
      <c r="E19" s="24">
        <v>7</v>
      </c>
      <c r="F19" s="7">
        <v>7.5</v>
      </c>
      <c r="G19" s="7">
        <v>7</v>
      </c>
      <c r="H19" s="84">
        <v>7</v>
      </c>
      <c r="I19" s="84">
        <v>6</v>
      </c>
      <c r="J19" s="1">
        <v>7</v>
      </c>
      <c r="K19" s="15">
        <v>8.5</v>
      </c>
      <c r="L19" s="7">
        <v>6.5</v>
      </c>
      <c r="M19" s="7">
        <v>6</v>
      </c>
      <c r="N19" s="84">
        <v>6</v>
      </c>
      <c r="O19" s="84">
        <v>6</v>
      </c>
      <c r="P19" s="1">
        <v>6.1</v>
      </c>
      <c r="Q19" s="15">
        <v>7.5</v>
      </c>
      <c r="R19" s="7">
        <v>9</v>
      </c>
      <c r="S19" s="7">
        <v>8</v>
      </c>
      <c r="T19" s="84">
        <v>7.5</v>
      </c>
      <c r="U19" s="84">
        <v>7</v>
      </c>
      <c r="V19" s="1">
        <v>7.6</v>
      </c>
      <c r="W19" s="15">
        <v>11</v>
      </c>
      <c r="X19" s="7">
        <v>10.5</v>
      </c>
      <c r="Y19" s="7">
        <v>13.5</v>
      </c>
      <c r="Z19" s="84">
        <v>13</v>
      </c>
      <c r="AA19" s="84">
        <v>11.5</v>
      </c>
      <c r="AB19" s="1">
        <v>11.8</v>
      </c>
      <c r="AC19" s="21">
        <v>32.5</v>
      </c>
      <c r="AD19" s="18">
        <v>16</v>
      </c>
    </row>
    <row r="20" spans="1:30" ht="16.5" thickBot="1">
      <c r="A20" s="48">
        <v>50</v>
      </c>
      <c r="B20" s="48" t="s">
        <v>29</v>
      </c>
      <c r="C20" s="92" t="s">
        <v>115</v>
      </c>
      <c r="D20" s="137" t="s">
        <v>116</v>
      </c>
      <c r="E20" s="88">
        <v>5</v>
      </c>
      <c r="F20" s="9">
        <v>5</v>
      </c>
      <c r="G20" s="9">
        <v>5</v>
      </c>
      <c r="H20" s="105">
        <v>6</v>
      </c>
      <c r="I20" s="105">
        <v>6</v>
      </c>
      <c r="J20" s="106">
        <v>5.3</v>
      </c>
      <c r="K20" s="93">
        <v>7</v>
      </c>
      <c r="L20" s="94">
        <v>5</v>
      </c>
      <c r="M20" s="94">
        <v>5.5</v>
      </c>
      <c r="N20" s="95">
        <v>6.5</v>
      </c>
      <c r="O20" s="95">
        <v>4.5</v>
      </c>
      <c r="P20" s="96">
        <v>5.6</v>
      </c>
      <c r="Q20" s="93">
        <v>7</v>
      </c>
      <c r="R20" s="94">
        <v>6</v>
      </c>
      <c r="S20" s="94">
        <v>6.5</v>
      </c>
      <c r="T20" s="95">
        <v>7</v>
      </c>
      <c r="U20" s="95">
        <v>7.5</v>
      </c>
      <c r="V20" s="96">
        <v>6.8</v>
      </c>
      <c r="W20" s="93">
        <v>13.5</v>
      </c>
      <c r="X20" s="94">
        <v>9.5</v>
      </c>
      <c r="Y20" s="94">
        <v>11</v>
      </c>
      <c r="Z20" s="95">
        <v>14.5</v>
      </c>
      <c r="AA20" s="95">
        <v>11</v>
      </c>
      <c r="AB20" s="96">
        <v>11.8</v>
      </c>
      <c r="AC20" s="97">
        <v>29.5</v>
      </c>
      <c r="AD20" s="98">
        <v>17</v>
      </c>
    </row>
    <row r="21" spans="1:30" ht="15.75">
      <c r="A21" s="99">
        <v>13</v>
      </c>
      <c r="B21" s="60" t="s">
        <v>28</v>
      </c>
      <c r="C21" s="100" t="s">
        <v>117</v>
      </c>
      <c r="D21" s="140" t="s">
        <v>59</v>
      </c>
      <c r="E21" s="138">
        <v>0</v>
      </c>
      <c r="F21" s="101">
        <v>0</v>
      </c>
      <c r="G21" s="101">
        <v>0</v>
      </c>
      <c r="H21" s="102">
        <v>0</v>
      </c>
      <c r="I21" s="102">
        <v>0</v>
      </c>
      <c r="J21" s="103">
        <v>0</v>
      </c>
      <c r="K21" s="53">
        <v>7.5</v>
      </c>
      <c r="L21" s="101">
        <v>5</v>
      </c>
      <c r="M21" s="101">
        <v>7.5</v>
      </c>
      <c r="N21" s="102">
        <v>7.5</v>
      </c>
      <c r="O21" s="102">
        <v>8</v>
      </c>
      <c r="P21" s="103">
        <v>7.5</v>
      </c>
      <c r="Q21" s="53">
        <v>6.5</v>
      </c>
      <c r="R21" s="101">
        <v>7</v>
      </c>
      <c r="S21" s="101">
        <v>8.5</v>
      </c>
      <c r="T21" s="102">
        <v>9</v>
      </c>
      <c r="U21" s="102">
        <v>6.5</v>
      </c>
      <c r="V21" s="103">
        <v>7.3</v>
      </c>
      <c r="W21" s="53">
        <v>18</v>
      </c>
      <c r="X21" s="101">
        <v>16</v>
      </c>
      <c r="Y21" s="101">
        <v>16.5</v>
      </c>
      <c r="Z21" s="102">
        <v>16.5</v>
      </c>
      <c r="AA21" s="102">
        <v>16.5</v>
      </c>
      <c r="AB21" s="103">
        <v>16.5</v>
      </c>
      <c r="AC21" s="20">
        <v>31.3</v>
      </c>
      <c r="AD21" s="104" t="s">
        <v>11</v>
      </c>
    </row>
    <row r="22" spans="1:30" ht="15.75">
      <c r="A22" s="57">
        <v>4</v>
      </c>
      <c r="B22" s="49" t="s">
        <v>30</v>
      </c>
      <c r="C22" s="50" t="s">
        <v>118</v>
      </c>
      <c r="D22" s="114" t="s">
        <v>119</v>
      </c>
      <c r="E22" s="24">
        <v>0</v>
      </c>
      <c r="F22" s="7">
        <v>0</v>
      </c>
      <c r="G22" s="7">
        <v>0</v>
      </c>
      <c r="H22" s="84">
        <v>0</v>
      </c>
      <c r="I22" s="84">
        <v>0</v>
      </c>
      <c r="J22" s="1">
        <v>0</v>
      </c>
      <c r="K22" s="15">
        <v>8</v>
      </c>
      <c r="L22" s="7">
        <v>7.5</v>
      </c>
      <c r="M22" s="7">
        <v>7</v>
      </c>
      <c r="N22" s="84">
        <v>7</v>
      </c>
      <c r="O22" s="84">
        <v>7</v>
      </c>
      <c r="P22" s="1">
        <v>7.1</v>
      </c>
      <c r="Q22" s="15">
        <v>6</v>
      </c>
      <c r="R22" s="7">
        <v>7.5</v>
      </c>
      <c r="S22" s="7">
        <v>7</v>
      </c>
      <c r="T22" s="84">
        <v>7</v>
      </c>
      <c r="U22" s="84">
        <v>8</v>
      </c>
      <c r="V22" s="1">
        <v>7.1</v>
      </c>
      <c r="W22" s="15">
        <v>15</v>
      </c>
      <c r="X22" s="7">
        <v>15.5</v>
      </c>
      <c r="Y22" s="7">
        <v>15</v>
      </c>
      <c r="Z22" s="84">
        <v>17</v>
      </c>
      <c r="AA22" s="84">
        <v>15</v>
      </c>
      <c r="AB22" s="1">
        <v>15.1</v>
      </c>
      <c r="AC22" s="21">
        <v>29.3</v>
      </c>
      <c r="AD22" s="19" t="s">
        <v>11</v>
      </c>
    </row>
    <row r="23" spans="1:30" ht="15.75">
      <c r="A23" s="57">
        <v>3</v>
      </c>
      <c r="B23" s="49" t="s">
        <v>28</v>
      </c>
      <c r="C23" s="50" t="s">
        <v>112</v>
      </c>
      <c r="D23" s="114" t="s">
        <v>120</v>
      </c>
      <c r="E23" s="24">
        <v>6</v>
      </c>
      <c r="F23" s="7">
        <v>9</v>
      </c>
      <c r="G23" s="7">
        <v>10</v>
      </c>
      <c r="H23" s="84">
        <v>9</v>
      </c>
      <c r="I23" s="84">
        <v>9</v>
      </c>
      <c r="J23" s="1">
        <v>9</v>
      </c>
      <c r="K23" s="15">
        <v>6.5</v>
      </c>
      <c r="L23" s="7">
        <v>7</v>
      </c>
      <c r="M23" s="7">
        <v>7</v>
      </c>
      <c r="N23" s="84">
        <v>6</v>
      </c>
      <c r="O23" s="84">
        <v>8</v>
      </c>
      <c r="P23" s="1">
        <v>6.8</v>
      </c>
      <c r="Q23" s="15">
        <v>4</v>
      </c>
      <c r="R23" s="7">
        <v>8.5</v>
      </c>
      <c r="S23" s="7">
        <v>8.5</v>
      </c>
      <c r="T23" s="84">
        <v>7</v>
      </c>
      <c r="U23" s="84">
        <v>6.5</v>
      </c>
      <c r="V23" s="1">
        <v>7.3</v>
      </c>
      <c r="W23" s="15">
        <v>0</v>
      </c>
      <c r="X23" s="7">
        <v>0</v>
      </c>
      <c r="Y23" s="7">
        <v>0</v>
      </c>
      <c r="Z23" s="84">
        <v>0</v>
      </c>
      <c r="AA23" s="84">
        <v>0</v>
      </c>
      <c r="AB23" s="1">
        <v>0</v>
      </c>
      <c r="AC23" s="149">
        <v>23.1</v>
      </c>
      <c r="AD23" s="19" t="s">
        <v>11</v>
      </c>
    </row>
    <row r="24" spans="1:30" ht="15.75">
      <c r="A24" s="57">
        <v>23</v>
      </c>
      <c r="B24" s="49" t="s">
        <v>29</v>
      </c>
      <c r="C24" s="27" t="s">
        <v>75</v>
      </c>
      <c r="D24" s="114" t="s">
        <v>121</v>
      </c>
      <c r="E24" s="24">
        <v>6</v>
      </c>
      <c r="F24" s="7">
        <v>6.5</v>
      </c>
      <c r="G24" s="7">
        <v>6</v>
      </c>
      <c r="H24" s="84">
        <v>8</v>
      </c>
      <c r="I24" s="84">
        <v>5</v>
      </c>
      <c r="J24" s="1">
        <v>6.1</v>
      </c>
      <c r="K24" s="15">
        <v>8</v>
      </c>
      <c r="L24" s="7">
        <v>9</v>
      </c>
      <c r="M24" s="7">
        <v>9.5</v>
      </c>
      <c r="N24" s="84">
        <v>9.5</v>
      </c>
      <c r="O24" s="84">
        <v>9.5</v>
      </c>
      <c r="P24" s="1">
        <v>9.3</v>
      </c>
      <c r="Q24" s="15">
        <v>4</v>
      </c>
      <c r="R24" s="7">
        <v>6.5</v>
      </c>
      <c r="S24" s="7">
        <v>6.5</v>
      </c>
      <c r="T24" s="84">
        <v>5.5</v>
      </c>
      <c r="U24" s="84">
        <v>2</v>
      </c>
      <c r="V24" s="1">
        <v>5.3</v>
      </c>
      <c r="W24" s="15">
        <v>0</v>
      </c>
      <c r="X24" s="7">
        <v>0</v>
      </c>
      <c r="Y24" s="7">
        <v>0</v>
      </c>
      <c r="Z24" s="84">
        <v>0</v>
      </c>
      <c r="AA24" s="84">
        <v>0</v>
      </c>
      <c r="AB24" s="1">
        <v>0</v>
      </c>
      <c r="AC24" s="18">
        <v>20.7</v>
      </c>
      <c r="AD24" s="19" t="s">
        <v>11</v>
      </c>
    </row>
    <row r="25" spans="1:30" ht="15.75">
      <c r="A25" s="57">
        <v>1</v>
      </c>
      <c r="B25" s="49" t="s">
        <v>30</v>
      </c>
      <c r="C25" s="50" t="s">
        <v>126</v>
      </c>
      <c r="D25" s="114" t="s">
        <v>122</v>
      </c>
      <c r="E25" s="24">
        <v>7</v>
      </c>
      <c r="F25" s="7">
        <v>8</v>
      </c>
      <c r="G25" s="7">
        <v>9</v>
      </c>
      <c r="H25" s="84">
        <v>9</v>
      </c>
      <c r="I25" s="84">
        <v>5</v>
      </c>
      <c r="J25" s="1">
        <v>8</v>
      </c>
      <c r="K25" s="15">
        <v>4.5</v>
      </c>
      <c r="L25" s="7">
        <v>7</v>
      </c>
      <c r="M25" s="7">
        <v>6</v>
      </c>
      <c r="N25" s="84">
        <v>6</v>
      </c>
      <c r="O25" s="84">
        <v>7.5</v>
      </c>
      <c r="P25" s="1">
        <v>6.3</v>
      </c>
      <c r="Q25" s="15">
        <v>0</v>
      </c>
      <c r="R25" s="7">
        <v>0</v>
      </c>
      <c r="S25" s="7">
        <v>0</v>
      </c>
      <c r="T25" s="84">
        <v>0</v>
      </c>
      <c r="U25" s="84">
        <v>0</v>
      </c>
      <c r="V25" s="1">
        <v>0</v>
      </c>
      <c r="W25" s="15">
        <v>0</v>
      </c>
      <c r="X25" s="7">
        <v>0</v>
      </c>
      <c r="Y25" s="7">
        <v>0</v>
      </c>
      <c r="Z25" s="84">
        <v>0</v>
      </c>
      <c r="AA25" s="84">
        <v>0</v>
      </c>
      <c r="AB25" s="1">
        <v>0</v>
      </c>
      <c r="AC25" s="18">
        <v>14.3</v>
      </c>
      <c r="AD25" s="19" t="s">
        <v>11</v>
      </c>
    </row>
    <row r="26" spans="1:30" ht="15.75">
      <c r="A26" s="57">
        <v>16</v>
      </c>
      <c r="B26" s="49" t="s">
        <v>28</v>
      </c>
      <c r="C26" s="50" t="s">
        <v>123</v>
      </c>
      <c r="D26" s="114" t="s">
        <v>124</v>
      </c>
      <c r="E26" s="24">
        <v>0</v>
      </c>
      <c r="F26" s="7">
        <v>0</v>
      </c>
      <c r="G26" s="7">
        <v>0</v>
      </c>
      <c r="H26" s="84">
        <v>0</v>
      </c>
      <c r="I26" s="84">
        <v>0</v>
      </c>
      <c r="J26" s="1">
        <v>0</v>
      </c>
      <c r="K26" s="15">
        <v>7.5</v>
      </c>
      <c r="L26" s="7">
        <v>7</v>
      </c>
      <c r="M26" s="7">
        <v>7</v>
      </c>
      <c r="N26" s="84">
        <v>7.5</v>
      </c>
      <c r="O26" s="84">
        <v>8</v>
      </c>
      <c r="P26" s="1">
        <v>7.3</v>
      </c>
      <c r="Q26" s="15">
        <v>4</v>
      </c>
      <c r="R26" s="7">
        <v>6</v>
      </c>
      <c r="S26" s="7">
        <v>5</v>
      </c>
      <c r="T26" s="84">
        <v>3.5</v>
      </c>
      <c r="U26" s="84">
        <v>6</v>
      </c>
      <c r="V26" s="1">
        <v>5</v>
      </c>
      <c r="W26" s="15">
        <v>0</v>
      </c>
      <c r="X26" s="7">
        <v>0</v>
      </c>
      <c r="Y26" s="7">
        <v>0</v>
      </c>
      <c r="Z26" s="84">
        <v>0</v>
      </c>
      <c r="AA26" s="84">
        <v>0</v>
      </c>
      <c r="AB26" s="1">
        <v>0</v>
      </c>
      <c r="AC26" s="18">
        <v>12.3</v>
      </c>
      <c r="AD26" s="19" t="s">
        <v>11</v>
      </c>
    </row>
    <row r="27" spans="1:30" ht="16.5" thickBot="1">
      <c r="A27" s="58">
        <v>8</v>
      </c>
      <c r="B27" s="13" t="s">
        <v>28</v>
      </c>
      <c r="C27" s="59" t="s">
        <v>73</v>
      </c>
      <c r="D27" s="141" t="s">
        <v>67</v>
      </c>
      <c r="E27" s="88">
        <v>5</v>
      </c>
      <c r="F27" s="9">
        <v>5</v>
      </c>
      <c r="G27" s="9">
        <v>5</v>
      </c>
      <c r="H27" s="105">
        <v>5</v>
      </c>
      <c r="I27" s="105">
        <v>5</v>
      </c>
      <c r="J27" s="106">
        <v>5</v>
      </c>
      <c r="K27" s="10">
        <v>0</v>
      </c>
      <c r="L27" s="9">
        <v>0</v>
      </c>
      <c r="M27" s="9">
        <v>0</v>
      </c>
      <c r="N27" s="105">
        <v>0</v>
      </c>
      <c r="O27" s="105">
        <v>0</v>
      </c>
      <c r="P27" s="106">
        <v>0</v>
      </c>
      <c r="Q27" s="10">
        <v>5</v>
      </c>
      <c r="R27" s="9">
        <v>6.5</v>
      </c>
      <c r="S27" s="9">
        <v>7</v>
      </c>
      <c r="T27" s="105">
        <v>5</v>
      </c>
      <c r="U27" s="105">
        <v>5</v>
      </c>
      <c r="V27" s="106">
        <v>5.5</v>
      </c>
      <c r="W27" s="10">
        <v>0</v>
      </c>
      <c r="X27" s="9">
        <v>0</v>
      </c>
      <c r="Y27" s="9">
        <v>0</v>
      </c>
      <c r="Z27" s="105">
        <v>0</v>
      </c>
      <c r="AA27" s="105">
        <v>0</v>
      </c>
      <c r="AB27" s="106">
        <v>0</v>
      </c>
      <c r="AC27" s="107">
        <v>10.5</v>
      </c>
      <c r="AD27" s="108" t="s">
        <v>11</v>
      </c>
    </row>
  </sheetData>
  <mergeCells count="7">
    <mergeCell ref="A1:AD1"/>
    <mergeCell ref="AD2:AD3"/>
    <mergeCell ref="A2:A3"/>
    <mergeCell ref="C2:C3"/>
    <mergeCell ref="D2:D3"/>
    <mergeCell ref="AC2:AC3"/>
    <mergeCell ref="B2:B3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0">
      <selection activeCell="J16" sqref="J16"/>
    </sheetView>
  </sheetViews>
  <sheetFormatPr defaultColWidth="9.00390625" defaultRowHeight="12.75"/>
  <cols>
    <col min="1" max="1" width="4.625" style="0" customWidth="1"/>
    <col min="2" max="2" width="23.25390625" style="0" bestFit="1" customWidth="1"/>
    <col min="3" max="3" width="31.625" style="0" bestFit="1" customWidth="1"/>
    <col min="4" max="8" width="7.25390625" style="0" bestFit="1" customWidth="1"/>
    <col min="9" max="9" width="7.75390625" style="0" bestFit="1" customWidth="1"/>
  </cols>
  <sheetData>
    <row r="1" spans="1:9" ht="18.75">
      <c r="A1" s="150" t="s">
        <v>52</v>
      </c>
      <c r="B1" s="150"/>
      <c r="C1" s="150"/>
      <c r="D1" s="150"/>
      <c r="E1" s="150"/>
      <c r="F1" s="150"/>
      <c r="G1" s="150"/>
      <c r="H1" s="150"/>
      <c r="I1" s="150"/>
    </row>
    <row r="2" spans="1:9" ht="18.75">
      <c r="A2" s="150" t="s">
        <v>104</v>
      </c>
      <c r="B2" s="150"/>
      <c r="C2" s="150"/>
      <c r="D2" s="150"/>
      <c r="E2" s="150"/>
      <c r="F2" s="150"/>
      <c r="G2" s="150"/>
      <c r="H2" s="150"/>
      <c r="I2" s="150"/>
    </row>
    <row r="3" spans="1:9" ht="18.75">
      <c r="A3" s="174" t="s">
        <v>40</v>
      </c>
      <c r="B3" s="174"/>
      <c r="C3" s="174"/>
      <c r="D3" s="174"/>
      <c r="E3" s="174"/>
      <c r="F3" s="174"/>
      <c r="G3" s="174"/>
      <c r="H3" s="174"/>
      <c r="I3" s="174"/>
    </row>
    <row r="4" spans="1:9" ht="19.5" thickBot="1">
      <c r="A4" s="78"/>
      <c r="B4" s="78"/>
      <c r="C4" s="78"/>
      <c r="D4" s="78"/>
      <c r="E4" s="78"/>
      <c r="F4" s="78"/>
      <c r="G4" s="78"/>
      <c r="H4" s="78"/>
      <c r="I4" s="78"/>
    </row>
    <row r="5" spans="1:9" ht="19.5" thickBot="1">
      <c r="A5" s="117" t="s">
        <v>20</v>
      </c>
      <c r="B5" s="118" t="s">
        <v>2</v>
      </c>
      <c r="C5" s="119" t="s">
        <v>3</v>
      </c>
      <c r="D5" s="82" t="s">
        <v>4</v>
      </c>
      <c r="E5" s="120" t="s">
        <v>5</v>
      </c>
      <c r="F5" s="120" t="s">
        <v>6</v>
      </c>
      <c r="G5" s="120" t="s">
        <v>7</v>
      </c>
      <c r="H5" s="120" t="s">
        <v>8</v>
      </c>
      <c r="I5" s="120" t="s">
        <v>39</v>
      </c>
    </row>
    <row r="6" spans="1:9" ht="15.75">
      <c r="A6" s="109">
        <v>5</v>
      </c>
      <c r="B6" s="30" t="s">
        <v>105</v>
      </c>
      <c r="C6" s="30" t="s">
        <v>125</v>
      </c>
      <c r="D6" s="103">
        <v>10</v>
      </c>
      <c r="E6" s="2">
        <v>9</v>
      </c>
      <c r="F6" s="2">
        <v>9.1</v>
      </c>
      <c r="G6" s="2">
        <v>17.8</v>
      </c>
      <c r="H6" s="20">
        <f aca="true" t="shared" si="0" ref="H6:H26">SUM(D6:G6)</f>
        <v>45.900000000000006</v>
      </c>
      <c r="I6" s="17">
        <v>1</v>
      </c>
    </row>
    <row r="7" spans="1:9" ht="15.75">
      <c r="A7" s="28">
        <v>20</v>
      </c>
      <c r="B7" s="27" t="s">
        <v>77</v>
      </c>
      <c r="C7" s="27" t="s">
        <v>35</v>
      </c>
      <c r="D7" s="2">
        <v>7.6</v>
      </c>
      <c r="E7" s="2">
        <v>7.8</v>
      </c>
      <c r="F7" s="2">
        <v>9.6</v>
      </c>
      <c r="G7" s="2">
        <v>16.5</v>
      </c>
      <c r="H7" s="22">
        <f t="shared" si="0"/>
        <v>41.5</v>
      </c>
      <c r="I7" s="17">
        <v>2</v>
      </c>
    </row>
    <row r="8" spans="1:9" ht="15.75">
      <c r="A8" s="51">
        <v>15</v>
      </c>
      <c r="B8" s="50" t="s">
        <v>74</v>
      </c>
      <c r="C8" s="114" t="s">
        <v>63</v>
      </c>
      <c r="D8" s="2">
        <v>8.5</v>
      </c>
      <c r="E8" s="2">
        <v>7.3</v>
      </c>
      <c r="F8" s="2">
        <v>7.6</v>
      </c>
      <c r="G8" s="2">
        <v>18</v>
      </c>
      <c r="H8" s="22">
        <f t="shared" si="0"/>
        <v>41.4</v>
      </c>
      <c r="I8" s="17">
        <v>3</v>
      </c>
    </row>
    <row r="9" spans="1:9" ht="15.75">
      <c r="A9" s="51">
        <v>18</v>
      </c>
      <c r="B9" s="30" t="s">
        <v>68</v>
      </c>
      <c r="C9" s="115" t="s">
        <v>16</v>
      </c>
      <c r="D9" s="2">
        <v>9.6</v>
      </c>
      <c r="E9" s="2">
        <v>4.6</v>
      </c>
      <c r="F9" s="2">
        <v>8.1</v>
      </c>
      <c r="G9" s="2">
        <v>18.6</v>
      </c>
      <c r="H9" s="22">
        <f t="shared" si="0"/>
        <v>40.9</v>
      </c>
      <c r="I9" s="17">
        <v>4</v>
      </c>
    </row>
    <row r="10" spans="1:9" ht="15.75">
      <c r="A10" s="51">
        <v>19</v>
      </c>
      <c r="B10" s="30" t="s">
        <v>106</v>
      </c>
      <c r="C10" s="115" t="s">
        <v>107</v>
      </c>
      <c r="D10" s="2">
        <v>8.3</v>
      </c>
      <c r="E10" s="2">
        <v>8</v>
      </c>
      <c r="F10" s="2">
        <v>6.3</v>
      </c>
      <c r="G10" s="2">
        <v>17</v>
      </c>
      <c r="H10" s="22">
        <f t="shared" si="0"/>
        <v>39.6</v>
      </c>
      <c r="I10" s="17">
        <v>5</v>
      </c>
    </row>
    <row r="11" spans="1:9" ht="17.25" customHeight="1">
      <c r="A11" s="51">
        <v>14</v>
      </c>
      <c r="B11" s="30" t="s">
        <v>108</v>
      </c>
      <c r="C11" s="114" t="s">
        <v>61</v>
      </c>
      <c r="D11" s="2">
        <v>7</v>
      </c>
      <c r="E11" s="2">
        <v>7.1</v>
      </c>
      <c r="F11" s="2">
        <v>6.1</v>
      </c>
      <c r="G11" s="2">
        <v>18.3</v>
      </c>
      <c r="H11" s="22">
        <f t="shared" si="0"/>
        <v>38.5</v>
      </c>
      <c r="I11" s="17">
        <v>6</v>
      </c>
    </row>
    <row r="12" spans="1:9" ht="17.25" customHeight="1">
      <c r="A12" s="49">
        <v>2</v>
      </c>
      <c r="B12" s="27" t="s">
        <v>76</v>
      </c>
      <c r="C12" s="116" t="s">
        <v>66</v>
      </c>
      <c r="D12" s="1">
        <v>7.6</v>
      </c>
      <c r="E12" s="1">
        <v>6.6</v>
      </c>
      <c r="F12" s="1">
        <v>7.6</v>
      </c>
      <c r="G12" s="1">
        <v>16.6</v>
      </c>
      <c r="H12" s="149">
        <f t="shared" si="0"/>
        <v>38.4</v>
      </c>
      <c r="I12" s="17">
        <v>7</v>
      </c>
    </row>
    <row r="13" spans="1:9" ht="17.25" customHeight="1">
      <c r="A13" s="51">
        <v>21</v>
      </c>
      <c r="B13" s="30" t="s">
        <v>109</v>
      </c>
      <c r="C13" s="114" t="s">
        <v>110</v>
      </c>
      <c r="D13" s="2">
        <v>9</v>
      </c>
      <c r="E13" s="2">
        <v>6.6</v>
      </c>
      <c r="F13" s="2">
        <v>7.3</v>
      </c>
      <c r="G13" s="2">
        <v>15.5</v>
      </c>
      <c r="H13" s="22">
        <f t="shared" si="0"/>
        <v>38.4</v>
      </c>
      <c r="I13" s="17">
        <v>8</v>
      </c>
    </row>
    <row r="14" spans="1:9" ht="17.25" customHeight="1">
      <c r="A14" s="51">
        <v>6</v>
      </c>
      <c r="B14" s="50" t="s">
        <v>72</v>
      </c>
      <c r="C14" s="114" t="s">
        <v>111</v>
      </c>
      <c r="D14" s="2">
        <v>5</v>
      </c>
      <c r="E14" s="2">
        <v>8</v>
      </c>
      <c r="F14" s="2">
        <v>9</v>
      </c>
      <c r="G14" s="2">
        <v>16.3</v>
      </c>
      <c r="H14" s="22">
        <f t="shared" si="0"/>
        <v>38.3</v>
      </c>
      <c r="I14" s="17">
        <v>9</v>
      </c>
    </row>
    <row r="15" spans="1:9" ht="17.25" customHeight="1">
      <c r="A15" s="52">
        <v>22</v>
      </c>
      <c r="B15" s="27" t="s">
        <v>70</v>
      </c>
      <c r="C15" s="116" t="s">
        <v>17</v>
      </c>
      <c r="D15" s="1">
        <v>7</v>
      </c>
      <c r="E15" s="1">
        <v>7.6</v>
      </c>
      <c r="F15" s="1">
        <v>7.1</v>
      </c>
      <c r="G15" s="1">
        <v>16.1</v>
      </c>
      <c r="H15" s="21">
        <f t="shared" si="0"/>
        <v>37.8</v>
      </c>
      <c r="I15" s="18">
        <v>10</v>
      </c>
    </row>
    <row r="16" spans="1:9" ht="15.75">
      <c r="A16" s="52">
        <v>9</v>
      </c>
      <c r="B16" s="27" t="s">
        <v>112</v>
      </c>
      <c r="C16" s="116" t="s">
        <v>113</v>
      </c>
      <c r="D16" s="1">
        <v>5</v>
      </c>
      <c r="E16" s="1">
        <v>7.8</v>
      </c>
      <c r="F16" s="1">
        <v>8.3</v>
      </c>
      <c r="G16" s="1">
        <v>16.3</v>
      </c>
      <c r="H16" s="21">
        <f t="shared" si="0"/>
        <v>37.400000000000006</v>
      </c>
      <c r="I16" s="18">
        <v>11</v>
      </c>
    </row>
    <row r="17" spans="1:9" ht="15.75">
      <c r="A17" s="52">
        <v>10</v>
      </c>
      <c r="B17" s="27" t="s">
        <v>69</v>
      </c>
      <c r="C17" s="116" t="s">
        <v>19</v>
      </c>
      <c r="D17" s="1">
        <v>5</v>
      </c>
      <c r="E17" s="1">
        <v>7.5</v>
      </c>
      <c r="F17" s="1">
        <v>7</v>
      </c>
      <c r="G17" s="1">
        <v>15.3</v>
      </c>
      <c r="H17" s="21">
        <f t="shared" si="0"/>
        <v>34.8</v>
      </c>
      <c r="I17" s="18">
        <v>12</v>
      </c>
    </row>
    <row r="18" spans="1:9" ht="15.75">
      <c r="A18" s="52">
        <v>12</v>
      </c>
      <c r="B18" s="27" t="s">
        <v>112</v>
      </c>
      <c r="C18" s="116" t="s">
        <v>114</v>
      </c>
      <c r="D18" s="1">
        <v>8</v>
      </c>
      <c r="E18" s="1">
        <v>5.3</v>
      </c>
      <c r="F18" s="1">
        <v>6</v>
      </c>
      <c r="G18" s="1">
        <v>14.5</v>
      </c>
      <c r="H18" s="21">
        <f t="shared" si="0"/>
        <v>33.8</v>
      </c>
      <c r="I18" s="18">
        <v>13</v>
      </c>
    </row>
    <row r="19" spans="1:9" ht="15.75">
      <c r="A19" s="49">
        <v>24</v>
      </c>
      <c r="B19" s="50" t="s">
        <v>71</v>
      </c>
      <c r="C19" s="116" t="s">
        <v>58</v>
      </c>
      <c r="D19" s="1">
        <v>6.3</v>
      </c>
      <c r="E19" s="1">
        <v>5</v>
      </c>
      <c r="F19" s="1">
        <v>4.8</v>
      </c>
      <c r="G19" s="1">
        <v>17.4</v>
      </c>
      <c r="H19" s="149">
        <f t="shared" si="0"/>
        <v>33.5</v>
      </c>
      <c r="I19" s="18">
        <v>14</v>
      </c>
    </row>
    <row r="20" spans="1:9" ht="15.75" customHeight="1">
      <c r="A20" s="52">
        <v>11</v>
      </c>
      <c r="B20" s="27" t="s">
        <v>73</v>
      </c>
      <c r="C20" s="116" t="s">
        <v>18</v>
      </c>
      <c r="D20" s="1">
        <v>8.6</v>
      </c>
      <c r="E20" s="1">
        <v>4.6</v>
      </c>
      <c r="F20" s="1">
        <v>4.1</v>
      </c>
      <c r="G20" s="1">
        <v>16.1</v>
      </c>
      <c r="H20" s="21">
        <f t="shared" si="0"/>
        <v>33.4</v>
      </c>
      <c r="I20" s="18">
        <v>15</v>
      </c>
    </row>
    <row r="21" spans="1:9" ht="15.75">
      <c r="A21" s="49">
        <v>7</v>
      </c>
      <c r="B21" s="27" t="s">
        <v>78</v>
      </c>
      <c r="C21" s="116" t="s">
        <v>32</v>
      </c>
      <c r="D21" s="1">
        <v>7</v>
      </c>
      <c r="E21" s="1">
        <v>6.1</v>
      </c>
      <c r="F21" s="1">
        <v>7.6</v>
      </c>
      <c r="G21" s="1">
        <v>11.8</v>
      </c>
      <c r="H21" s="21">
        <f t="shared" si="0"/>
        <v>32.5</v>
      </c>
      <c r="I21" s="18">
        <v>16</v>
      </c>
    </row>
    <row r="22" spans="1:9" ht="16.5" thickBot="1">
      <c r="A22" s="49">
        <v>50</v>
      </c>
      <c r="B22" s="50" t="s">
        <v>115</v>
      </c>
      <c r="C22" s="114" t="s">
        <v>116</v>
      </c>
      <c r="D22" s="106">
        <v>5.3</v>
      </c>
      <c r="E22" s="96">
        <v>5.6</v>
      </c>
      <c r="F22" s="96">
        <v>6.8</v>
      </c>
      <c r="G22" s="96">
        <v>11.8</v>
      </c>
      <c r="H22" s="97">
        <f t="shared" si="0"/>
        <v>29.5</v>
      </c>
      <c r="I22" s="98">
        <v>17</v>
      </c>
    </row>
    <row r="23" spans="1:9" ht="15.75">
      <c r="A23" s="49">
        <v>13</v>
      </c>
      <c r="B23" s="50" t="s">
        <v>117</v>
      </c>
      <c r="C23" s="50" t="s">
        <v>59</v>
      </c>
      <c r="D23" s="103">
        <v>0</v>
      </c>
      <c r="E23" s="103">
        <v>7.5</v>
      </c>
      <c r="F23" s="103">
        <v>7.3</v>
      </c>
      <c r="G23" s="103">
        <v>16.5</v>
      </c>
      <c r="H23" s="20">
        <f t="shared" si="0"/>
        <v>31.3</v>
      </c>
      <c r="I23" s="104" t="s">
        <v>11</v>
      </c>
    </row>
    <row r="24" spans="1:9" ht="15.75">
      <c r="A24" s="49">
        <v>4</v>
      </c>
      <c r="B24" s="50" t="s">
        <v>118</v>
      </c>
      <c r="C24" s="50" t="s">
        <v>119</v>
      </c>
      <c r="D24" s="1">
        <v>0</v>
      </c>
      <c r="E24" s="1">
        <v>7.1</v>
      </c>
      <c r="F24" s="1">
        <v>7.1</v>
      </c>
      <c r="G24" s="1">
        <v>15.1</v>
      </c>
      <c r="H24" s="21">
        <f t="shared" si="0"/>
        <v>29.299999999999997</v>
      </c>
      <c r="I24" s="19" t="s">
        <v>11</v>
      </c>
    </row>
    <row r="25" spans="1:9" ht="15.75">
      <c r="A25" s="57">
        <v>23</v>
      </c>
      <c r="B25" s="27" t="s">
        <v>75</v>
      </c>
      <c r="C25" s="50" t="s">
        <v>121</v>
      </c>
      <c r="D25" s="1">
        <v>6.1</v>
      </c>
      <c r="E25" s="1">
        <v>9.3</v>
      </c>
      <c r="F25" s="1">
        <v>5.3</v>
      </c>
      <c r="G25" s="1">
        <v>0</v>
      </c>
      <c r="H25" s="18">
        <f t="shared" si="0"/>
        <v>20.7</v>
      </c>
      <c r="I25" s="19" t="s">
        <v>11</v>
      </c>
    </row>
    <row r="26" spans="1:9" ht="16.5" thickBot="1">
      <c r="A26" s="110">
        <v>16</v>
      </c>
      <c r="B26" s="92" t="s">
        <v>123</v>
      </c>
      <c r="C26" s="92" t="s">
        <v>124</v>
      </c>
      <c r="D26" s="1">
        <v>0</v>
      </c>
      <c r="E26" s="1">
        <v>7.3</v>
      </c>
      <c r="F26" s="1">
        <v>5</v>
      </c>
      <c r="G26" s="1">
        <v>0</v>
      </c>
      <c r="H26" s="18">
        <f t="shared" si="0"/>
        <v>12.3</v>
      </c>
      <c r="I26" s="19" t="s">
        <v>11</v>
      </c>
    </row>
    <row r="27" spans="1:9" ht="15.75">
      <c r="A27" s="99"/>
      <c r="B27" s="111" t="s">
        <v>79</v>
      </c>
      <c r="C27" s="100"/>
      <c r="D27" s="112"/>
      <c r="E27" s="112"/>
      <c r="F27" s="112"/>
      <c r="G27" s="112"/>
      <c r="H27" s="112"/>
      <c r="I27" s="113"/>
    </row>
    <row r="28" spans="1:9" ht="15.75">
      <c r="A28" s="57">
        <v>3</v>
      </c>
      <c r="B28" s="50" t="s">
        <v>112</v>
      </c>
      <c r="C28" s="50" t="s">
        <v>120</v>
      </c>
      <c r="D28" s="1">
        <v>9</v>
      </c>
      <c r="E28" s="1">
        <v>6.8</v>
      </c>
      <c r="F28" s="1">
        <v>7.3</v>
      </c>
      <c r="G28" s="1">
        <v>0</v>
      </c>
      <c r="H28" s="149">
        <f>SUM(D28:G28)</f>
        <v>23.1</v>
      </c>
      <c r="I28" s="19" t="s">
        <v>11</v>
      </c>
    </row>
    <row r="29" spans="1:9" ht="15.75">
      <c r="A29" s="57">
        <v>1</v>
      </c>
      <c r="B29" s="50" t="s">
        <v>126</v>
      </c>
      <c r="C29" s="50" t="s">
        <v>122</v>
      </c>
      <c r="D29" s="1">
        <v>8</v>
      </c>
      <c r="E29" s="1">
        <v>6.3</v>
      </c>
      <c r="F29" s="1">
        <v>0</v>
      </c>
      <c r="G29" s="1">
        <v>0</v>
      </c>
      <c r="H29" s="18">
        <f>SUM(D29:G29)</f>
        <v>14.3</v>
      </c>
      <c r="I29" s="19" t="s">
        <v>11</v>
      </c>
    </row>
    <row r="30" spans="1:9" ht="16.5" thickBot="1">
      <c r="A30" s="58">
        <v>8</v>
      </c>
      <c r="B30" s="59" t="s">
        <v>73</v>
      </c>
      <c r="C30" s="59" t="s">
        <v>67</v>
      </c>
      <c r="D30" s="106">
        <v>5</v>
      </c>
      <c r="E30" s="106">
        <v>0</v>
      </c>
      <c r="F30" s="106">
        <v>5.5</v>
      </c>
      <c r="G30" s="106">
        <v>0</v>
      </c>
      <c r="H30" s="107">
        <f>SUM(D30:G30)</f>
        <v>10.5</v>
      </c>
      <c r="I30" s="108" t="s">
        <v>11</v>
      </c>
    </row>
    <row r="35" spans="2:3" ht="12.75">
      <c r="B35" t="s">
        <v>85</v>
      </c>
      <c r="C35" s="81" t="s">
        <v>127</v>
      </c>
    </row>
    <row r="36" ht="12.75">
      <c r="C36" s="81"/>
    </row>
    <row r="37" spans="2:3" ht="12.75">
      <c r="B37" t="s">
        <v>86</v>
      </c>
      <c r="C37" s="81" t="s">
        <v>128</v>
      </c>
    </row>
  </sheetData>
  <mergeCells count="3">
    <mergeCell ref="A1:I1"/>
    <mergeCell ref="A3:I3"/>
    <mergeCell ref="A2:I2"/>
  </mergeCells>
  <printOptions/>
  <pageMargins left="0.52" right="0.11" top="0.9" bottom="0.52" header="0.29" footer="0.21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M16" sqref="M16"/>
    </sheetView>
  </sheetViews>
  <sheetFormatPr defaultColWidth="9.00390625" defaultRowHeight="12.75"/>
  <cols>
    <col min="1" max="1" width="19.25390625" style="0" bestFit="1" customWidth="1"/>
    <col min="2" max="2" width="5.00390625" style="0" customWidth="1"/>
    <col min="3" max="3" width="17.375" style="0" customWidth="1"/>
    <col min="4" max="4" width="19.875" style="0" bestFit="1" customWidth="1"/>
    <col min="5" max="7" width="7.25390625" style="5" bestFit="1" customWidth="1"/>
    <col min="8" max="8" width="8.00390625" style="5" customWidth="1"/>
    <col min="9" max="9" width="8.125" style="5" customWidth="1"/>
    <col min="10" max="10" width="5.75390625" style="5" customWidth="1"/>
    <col min="11" max="11" width="8.00390625" style="5" bestFit="1" customWidth="1"/>
    <col min="12" max="12" width="6.375" style="5" customWidth="1"/>
  </cols>
  <sheetData>
    <row r="1" spans="1:12" ht="18.75">
      <c r="A1" s="174" t="s">
        <v>87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18.75">
      <c r="A2" s="174" t="s">
        <v>103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18.75">
      <c r="A3" s="174" t="s">
        <v>36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ht="19.5" thickBo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6.5" thickBot="1">
      <c r="A5" s="3" t="s">
        <v>0</v>
      </c>
      <c r="B5" s="25" t="s">
        <v>1</v>
      </c>
      <c r="C5" s="25" t="s">
        <v>2</v>
      </c>
      <c r="D5" s="25" t="s">
        <v>15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9</v>
      </c>
    </row>
    <row r="6" spans="1:13" ht="15.75">
      <c r="A6" s="176" t="s">
        <v>37</v>
      </c>
      <c r="B6" s="65">
        <v>18</v>
      </c>
      <c r="C6" s="63" t="s">
        <v>12</v>
      </c>
      <c r="D6" s="66" t="s">
        <v>16</v>
      </c>
      <c r="E6" s="2">
        <v>9.6</v>
      </c>
      <c r="F6" s="2">
        <v>4.6</v>
      </c>
      <c r="G6" s="2">
        <v>8.1</v>
      </c>
      <c r="H6" s="2">
        <v>18.6</v>
      </c>
      <c r="I6" s="22">
        <f aca="true" t="shared" si="0" ref="I6:I25">SUM(E6:H6)</f>
        <v>40.9</v>
      </c>
      <c r="J6" s="143">
        <v>4</v>
      </c>
      <c r="K6" s="195">
        <v>122</v>
      </c>
      <c r="L6" s="187">
        <v>1</v>
      </c>
      <c r="M6" s="33"/>
    </row>
    <row r="7" spans="1:13" ht="15.75">
      <c r="A7" s="175"/>
      <c r="B7" s="67">
        <v>19</v>
      </c>
      <c r="C7" s="26" t="s">
        <v>139</v>
      </c>
      <c r="D7" s="68" t="s">
        <v>107</v>
      </c>
      <c r="E7" s="2">
        <v>8.3</v>
      </c>
      <c r="F7" s="2">
        <v>8</v>
      </c>
      <c r="G7" s="2">
        <v>6.3</v>
      </c>
      <c r="H7" s="2">
        <v>17</v>
      </c>
      <c r="I7" s="22">
        <f t="shared" si="0"/>
        <v>39.6</v>
      </c>
      <c r="J7" s="17">
        <v>5</v>
      </c>
      <c r="K7" s="201"/>
      <c r="L7" s="188"/>
      <c r="M7" s="33"/>
    </row>
    <row r="8" spans="1:13" ht="15.75">
      <c r="A8" s="175" t="s">
        <v>38</v>
      </c>
      <c r="B8" s="67">
        <v>20</v>
      </c>
      <c r="C8" s="26" t="s">
        <v>34</v>
      </c>
      <c r="D8" s="68" t="s">
        <v>35</v>
      </c>
      <c r="E8" s="2">
        <v>7.6</v>
      </c>
      <c r="F8" s="2">
        <v>7.8</v>
      </c>
      <c r="G8" s="2">
        <v>9.6</v>
      </c>
      <c r="H8" s="2">
        <v>16.5</v>
      </c>
      <c r="I8" s="22">
        <f t="shared" si="0"/>
        <v>41.5</v>
      </c>
      <c r="J8" s="17">
        <v>2</v>
      </c>
      <c r="K8" s="201"/>
      <c r="L8" s="188"/>
      <c r="M8" s="33"/>
    </row>
    <row r="9" spans="1:13" ht="16.5" thickBot="1">
      <c r="A9" s="175"/>
      <c r="B9" s="69">
        <v>21</v>
      </c>
      <c r="C9" s="127" t="s">
        <v>140</v>
      </c>
      <c r="D9" s="128" t="s">
        <v>110</v>
      </c>
      <c r="E9" s="146">
        <v>9</v>
      </c>
      <c r="F9" s="146">
        <v>6.6</v>
      </c>
      <c r="G9" s="146">
        <v>7.3</v>
      </c>
      <c r="H9" s="146">
        <v>15.5</v>
      </c>
      <c r="I9" s="147">
        <f t="shared" si="0"/>
        <v>38.4</v>
      </c>
      <c r="J9" s="148">
        <v>8</v>
      </c>
      <c r="K9" s="202"/>
      <c r="L9" s="189"/>
      <c r="M9" s="33"/>
    </row>
    <row r="10" spans="1:13" ht="15.75">
      <c r="A10" s="191" t="s">
        <v>130</v>
      </c>
      <c r="B10" s="122">
        <v>2</v>
      </c>
      <c r="C10" s="31" t="s">
        <v>65</v>
      </c>
      <c r="D10" s="74" t="s">
        <v>66</v>
      </c>
      <c r="E10" s="103">
        <v>7.6</v>
      </c>
      <c r="F10" s="103">
        <v>6.6</v>
      </c>
      <c r="G10" s="103">
        <v>7.6</v>
      </c>
      <c r="H10" s="103">
        <v>16.6</v>
      </c>
      <c r="I10" s="153">
        <f t="shared" si="0"/>
        <v>38.4</v>
      </c>
      <c r="J10" s="144">
        <v>7</v>
      </c>
      <c r="K10" s="177">
        <v>109.2</v>
      </c>
      <c r="L10" s="180">
        <v>2</v>
      </c>
      <c r="M10" s="33"/>
    </row>
    <row r="11" spans="1:13" ht="15.75">
      <c r="A11" s="192"/>
      <c r="B11" s="69">
        <v>4</v>
      </c>
      <c r="C11" s="62" t="s">
        <v>141</v>
      </c>
      <c r="D11" s="70" t="s">
        <v>142</v>
      </c>
      <c r="E11" s="1">
        <v>0</v>
      </c>
      <c r="F11" s="1">
        <v>7.1</v>
      </c>
      <c r="G11" s="1">
        <v>7.1</v>
      </c>
      <c r="H11" s="1">
        <v>15.1</v>
      </c>
      <c r="I11" s="21">
        <f t="shared" si="0"/>
        <v>29.299999999999997</v>
      </c>
      <c r="J11" s="19" t="s">
        <v>11</v>
      </c>
      <c r="K11" s="178"/>
      <c r="L11" s="181"/>
      <c r="M11" s="33"/>
    </row>
    <row r="12" spans="1:13" ht="15.75">
      <c r="A12" s="192" t="s">
        <v>28</v>
      </c>
      <c r="B12" s="123">
        <v>6</v>
      </c>
      <c r="C12" s="62" t="s">
        <v>60</v>
      </c>
      <c r="D12" s="73" t="s">
        <v>138</v>
      </c>
      <c r="E12" s="2">
        <v>5</v>
      </c>
      <c r="F12" s="2">
        <v>8</v>
      </c>
      <c r="G12" s="2">
        <v>9</v>
      </c>
      <c r="H12" s="2">
        <v>16.3</v>
      </c>
      <c r="I12" s="22">
        <f t="shared" si="0"/>
        <v>38.3</v>
      </c>
      <c r="J12" s="17">
        <v>9</v>
      </c>
      <c r="K12" s="178"/>
      <c r="L12" s="181"/>
      <c r="M12" s="33"/>
    </row>
    <row r="13" spans="1:13" ht="16.5" thickBot="1">
      <c r="A13" s="193"/>
      <c r="B13" s="124">
        <v>7</v>
      </c>
      <c r="C13" s="121" t="s">
        <v>31</v>
      </c>
      <c r="D13" s="125" t="s">
        <v>32</v>
      </c>
      <c r="E13" s="106">
        <v>7</v>
      </c>
      <c r="F13" s="106">
        <v>6.1</v>
      </c>
      <c r="G13" s="106">
        <v>7.6</v>
      </c>
      <c r="H13" s="106">
        <v>11.8</v>
      </c>
      <c r="I13" s="145">
        <f t="shared" si="0"/>
        <v>32.5</v>
      </c>
      <c r="J13" s="107">
        <v>16</v>
      </c>
      <c r="K13" s="179"/>
      <c r="L13" s="182"/>
      <c r="M13" s="33"/>
    </row>
    <row r="14" spans="1:12" ht="15.75" customHeight="1">
      <c r="A14" s="175" t="s">
        <v>129</v>
      </c>
      <c r="B14" s="71">
        <v>9</v>
      </c>
      <c r="C14" s="31" t="s">
        <v>137</v>
      </c>
      <c r="D14" s="129" t="s">
        <v>113</v>
      </c>
      <c r="E14" s="103">
        <v>5</v>
      </c>
      <c r="F14" s="103">
        <v>7.8</v>
      </c>
      <c r="G14" s="103">
        <v>8.3</v>
      </c>
      <c r="H14" s="103">
        <v>16.3</v>
      </c>
      <c r="I14" s="20">
        <f t="shared" si="0"/>
        <v>37.400000000000006</v>
      </c>
      <c r="J14" s="144">
        <v>11</v>
      </c>
      <c r="K14" s="195">
        <v>106</v>
      </c>
      <c r="L14" s="198">
        <v>3</v>
      </c>
    </row>
    <row r="15" spans="1:12" ht="15.75" customHeight="1">
      <c r="A15" s="175"/>
      <c r="B15" s="67">
        <v>10</v>
      </c>
      <c r="C15" s="126" t="s">
        <v>14</v>
      </c>
      <c r="D15" s="130" t="s">
        <v>19</v>
      </c>
      <c r="E15" s="1">
        <v>5</v>
      </c>
      <c r="F15" s="1">
        <v>7.5</v>
      </c>
      <c r="G15" s="1">
        <v>7</v>
      </c>
      <c r="H15" s="1">
        <v>15.3</v>
      </c>
      <c r="I15" s="21">
        <f t="shared" si="0"/>
        <v>34.8</v>
      </c>
      <c r="J15" s="18">
        <v>12</v>
      </c>
      <c r="K15" s="196"/>
      <c r="L15" s="199"/>
    </row>
    <row r="16" spans="1:12" ht="15.75" customHeight="1">
      <c r="A16" s="175" t="s">
        <v>28</v>
      </c>
      <c r="B16" s="67">
        <v>11</v>
      </c>
      <c r="C16" s="126" t="s">
        <v>13</v>
      </c>
      <c r="D16" s="130" t="s">
        <v>18</v>
      </c>
      <c r="E16" s="1">
        <v>8.6</v>
      </c>
      <c r="F16" s="1">
        <v>4.6</v>
      </c>
      <c r="G16" s="1">
        <v>4.1</v>
      </c>
      <c r="H16" s="1">
        <v>16.1</v>
      </c>
      <c r="I16" s="21">
        <f t="shared" si="0"/>
        <v>33.4</v>
      </c>
      <c r="J16" s="18">
        <v>15</v>
      </c>
      <c r="K16" s="196"/>
      <c r="L16" s="199"/>
    </row>
    <row r="17" spans="1:12" ht="16.5" thickBot="1">
      <c r="A17" s="194"/>
      <c r="B17" s="72">
        <v>12</v>
      </c>
      <c r="C17" s="64" t="s">
        <v>137</v>
      </c>
      <c r="D17" s="131" t="s">
        <v>114</v>
      </c>
      <c r="E17" s="106">
        <v>8</v>
      </c>
      <c r="F17" s="106">
        <v>5.3</v>
      </c>
      <c r="G17" s="106">
        <v>6</v>
      </c>
      <c r="H17" s="106">
        <v>14.5</v>
      </c>
      <c r="I17" s="145">
        <f t="shared" si="0"/>
        <v>33.8</v>
      </c>
      <c r="J17" s="107">
        <v>13</v>
      </c>
      <c r="K17" s="197"/>
      <c r="L17" s="200"/>
    </row>
    <row r="18" spans="1:12" ht="15.75">
      <c r="A18" s="176" t="s">
        <v>80</v>
      </c>
      <c r="B18" s="71">
        <v>22</v>
      </c>
      <c r="C18" s="61" t="s">
        <v>56</v>
      </c>
      <c r="D18" s="134" t="s">
        <v>17</v>
      </c>
      <c r="E18" s="103">
        <v>7</v>
      </c>
      <c r="F18" s="103">
        <v>7.6</v>
      </c>
      <c r="G18" s="103">
        <v>7.1</v>
      </c>
      <c r="H18" s="103">
        <v>16.1</v>
      </c>
      <c r="I18" s="20">
        <f t="shared" si="0"/>
        <v>37.8</v>
      </c>
      <c r="J18" s="144">
        <v>10</v>
      </c>
      <c r="K18" s="183">
        <v>100.8</v>
      </c>
      <c r="L18" s="187">
        <v>4</v>
      </c>
    </row>
    <row r="19" spans="1:12" ht="15.75">
      <c r="A19" s="175"/>
      <c r="B19" s="67">
        <v>23</v>
      </c>
      <c r="C19" s="26" t="s">
        <v>64</v>
      </c>
      <c r="D19" s="135" t="s">
        <v>121</v>
      </c>
      <c r="E19" s="1">
        <v>6.1</v>
      </c>
      <c r="F19" s="1">
        <v>9.3</v>
      </c>
      <c r="G19" s="1">
        <v>5.3</v>
      </c>
      <c r="H19" s="1">
        <v>0</v>
      </c>
      <c r="I19" s="18">
        <f t="shared" si="0"/>
        <v>20.7</v>
      </c>
      <c r="J19" s="19" t="s">
        <v>11</v>
      </c>
      <c r="K19" s="184"/>
      <c r="L19" s="188"/>
    </row>
    <row r="20" spans="1:12" ht="15.75">
      <c r="A20" s="175" t="s">
        <v>131</v>
      </c>
      <c r="B20" s="67">
        <v>24</v>
      </c>
      <c r="C20" s="27" t="s">
        <v>33</v>
      </c>
      <c r="D20" s="116" t="s">
        <v>58</v>
      </c>
      <c r="E20" s="1">
        <v>6.3</v>
      </c>
      <c r="F20" s="1">
        <v>5</v>
      </c>
      <c r="G20" s="1">
        <v>4.8</v>
      </c>
      <c r="H20" s="1">
        <v>17.4</v>
      </c>
      <c r="I20" s="149">
        <f t="shared" si="0"/>
        <v>33.5</v>
      </c>
      <c r="J20" s="18">
        <v>14</v>
      </c>
      <c r="K20" s="185"/>
      <c r="L20" s="189"/>
    </row>
    <row r="21" spans="1:12" ht="16.5" thickBot="1">
      <c r="A21" s="194"/>
      <c r="B21" s="72">
        <v>50</v>
      </c>
      <c r="C21" s="32" t="s">
        <v>133</v>
      </c>
      <c r="D21" s="136" t="s">
        <v>116</v>
      </c>
      <c r="E21" s="106">
        <v>5.3</v>
      </c>
      <c r="F21" s="106">
        <v>5.6</v>
      </c>
      <c r="G21" s="106">
        <v>6.8</v>
      </c>
      <c r="H21" s="106">
        <v>11.8</v>
      </c>
      <c r="I21" s="145">
        <f t="shared" si="0"/>
        <v>29.5</v>
      </c>
      <c r="J21" s="108">
        <v>17</v>
      </c>
      <c r="K21" s="186"/>
      <c r="L21" s="190"/>
    </row>
    <row r="22" spans="1:12" ht="15.75">
      <c r="A22" s="176" t="s">
        <v>132</v>
      </c>
      <c r="B22" s="71">
        <v>13</v>
      </c>
      <c r="C22" s="4" t="s">
        <v>134</v>
      </c>
      <c r="D22" s="132" t="s">
        <v>59</v>
      </c>
      <c r="E22" s="103">
        <v>0</v>
      </c>
      <c r="F22" s="103">
        <v>7.5</v>
      </c>
      <c r="G22" s="103">
        <v>7.3</v>
      </c>
      <c r="H22" s="103">
        <v>16.5</v>
      </c>
      <c r="I22" s="20">
        <f t="shared" si="0"/>
        <v>31.3</v>
      </c>
      <c r="J22" s="104" t="s">
        <v>11</v>
      </c>
      <c r="K22" s="177">
        <v>79.9</v>
      </c>
      <c r="L22" s="180">
        <v>4</v>
      </c>
    </row>
    <row r="23" spans="1:12" ht="15.75">
      <c r="A23" s="175"/>
      <c r="B23" s="67">
        <v>14</v>
      </c>
      <c r="C23" s="126" t="s">
        <v>135</v>
      </c>
      <c r="D23" s="133" t="s">
        <v>61</v>
      </c>
      <c r="E23" s="2">
        <v>7</v>
      </c>
      <c r="F23" s="2">
        <v>7.1</v>
      </c>
      <c r="G23" s="2">
        <v>6.1</v>
      </c>
      <c r="H23" s="2">
        <v>18.3</v>
      </c>
      <c r="I23" s="22">
        <f t="shared" si="0"/>
        <v>38.5</v>
      </c>
      <c r="J23" s="17">
        <v>6</v>
      </c>
      <c r="K23" s="178"/>
      <c r="L23" s="181"/>
    </row>
    <row r="24" spans="1:12" ht="15.75">
      <c r="A24" s="175" t="s">
        <v>28</v>
      </c>
      <c r="B24" s="67">
        <v>15</v>
      </c>
      <c r="C24" s="27" t="s">
        <v>62</v>
      </c>
      <c r="D24" s="116" t="s">
        <v>63</v>
      </c>
      <c r="E24" s="2">
        <v>8.5</v>
      </c>
      <c r="F24" s="2">
        <v>7.3</v>
      </c>
      <c r="G24" s="2">
        <v>7.6</v>
      </c>
      <c r="H24" s="2">
        <v>18</v>
      </c>
      <c r="I24" s="22">
        <f t="shared" si="0"/>
        <v>41.4</v>
      </c>
      <c r="J24" s="17">
        <v>3</v>
      </c>
      <c r="K24" s="178"/>
      <c r="L24" s="181"/>
    </row>
    <row r="25" spans="1:12" ht="16.5" thickBot="1">
      <c r="A25" s="194"/>
      <c r="B25" s="72">
        <v>16</v>
      </c>
      <c r="C25" s="64" t="s">
        <v>136</v>
      </c>
      <c r="D25" s="131" t="s">
        <v>124</v>
      </c>
      <c r="E25" s="106">
        <v>0</v>
      </c>
      <c r="F25" s="106">
        <v>7.3</v>
      </c>
      <c r="G25" s="106">
        <v>5</v>
      </c>
      <c r="H25" s="106">
        <v>0</v>
      </c>
      <c r="I25" s="107">
        <f t="shared" si="0"/>
        <v>12.3</v>
      </c>
      <c r="J25" s="108" t="s">
        <v>11</v>
      </c>
      <c r="K25" s="179"/>
      <c r="L25" s="182"/>
    </row>
    <row r="26" ht="15.75" customHeight="1"/>
    <row r="28" spans="3:4" ht="12.75">
      <c r="C28" t="s">
        <v>85</v>
      </c>
      <c r="D28" s="81" t="s">
        <v>127</v>
      </c>
    </row>
    <row r="29" ht="12.75">
      <c r="D29" s="81"/>
    </row>
    <row r="30" spans="2:12" s="23" customFormat="1" ht="15.75">
      <c r="B30" s="23" t="s">
        <v>51</v>
      </c>
      <c r="C30" t="s">
        <v>86</v>
      </c>
      <c r="D30" s="81" t="s">
        <v>128</v>
      </c>
      <c r="E30" s="29"/>
      <c r="F30" s="29"/>
      <c r="G30" s="29"/>
      <c r="H30" s="29"/>
      <c r="I30" s="29"/>
      <c r="J30" s="29"/>
      <c r="K30" s="29"/>
      <c r="L30" s="29"/>
    </row>
    <row r="31" spans="5:12" s="23" customFormat="1" ht="15.75">
      <c r="E31" s="29"/>
      <c r="F31" s="29"/>
      <c r="G31" s="29"/>
      <c r="H31" s="29"/>
      <c r="I31" s="29"/>
      <c r="J31" s="29"/>
      <c r="K31" s="29"/>
      <c r="L31" s="29"/>
    </row>
    <row r="32" spans="5:12" s="23" customFormat="1" ht="15.75">
      <c r="E32" s="29"/>
      <c r="F32" s="29"/>
      <c r="G32" s="29"/>
      <c r="H32" s="29"/>
      <c r="I32" s="29"/>
      <c r="J32" s="29"/>
      <c r="K32" s="29"/>
      <c r="L32" s="29"/>
    </row>
    <row r="33" spans="5:12" s="23" customFormat="1" ht="15.75">
      <c r="E33" s="29"/>
      <c r="F33" s="29"/>
      <c r="G33" s="29"/>
      <c r="H33" s="29"/>
      <c r="I33" s="29"/>
      <c r="J33" s="29"/>
      <c r="K33" s="29"/>
      <c r="L33" s="29"/>
    </row>
    <row r="34" spans="5:12" s="23" customFormat="1" ht="15.75">
      <c r="E34" s="29"/>
      <c r="F34" s="29"/>
      <c r="G34" s="29"/>
      <c r="H34" s="29"/>
      <c r="I34" s="29"/>
      <c r="J34" s="29"/>
      <c r="K34" s="29"/>
      <c r="L34" s="29"/>
    </row>
    <row r="35" spans="5:12" s="23" customFormat="1" ht="15.75">
      <c r="E35" s="29"/>
      <c r="F35" s="29"/>
      <c r="G35" s="29"/>
      <c r="H35" s="29"/>
      <c r="I35" s="29"/>
      <c r="J35" s="29"/>
      <c r="K35" s="29"/>
      <c r="L35" s="29"/>
    </row>
    <row r="36" spans="5:12" s="23" customFormat="1" ht="15.75">
      <c r="E36" s="29"/>
      <c r="F36" s="29"/>
      <c r="G36" s="29"/>
      <c r="H36" s="29"/>
      <c r="I36" s="29"/>
      <c r="J36" s="29"/>
      <c r="K36" s="29"/>
      <c r="L36" s="29"/>
    </row>
    <row r="37" spans="5:12" s="23" customFormat="1" ht="15.75">
      <c r="E37" s="29"/>
      <c r="F37" s="29"/>
      <c r="G37" s="29"/>
      <c r="H37" s="29"/>
      <c r="I37" s="29"/>
      <c r="J37" s="29"/>
      <c r="K37" s="29"/>
      <c r="L37" s="29"/>
    </row>
  </sheetData>
  <mergeCells count="23">
    <mergeCell ref="A1:L1"/>
    <mergeCell ref="K14:K17"/>
    <mergeCell ref="L14:L17"/>
    <mergeCell ref="A3:L3"/>
    <mergeCell ref="A6:A7"/>
    <mergeCell ref="K6:K9"/>
    <mergeCell ref="L6:L9"/>
    <mergeCell ref="A8:A9"/>
    <mergeCell ref="A2:L2"/>
    <mergeCell ref="K10:K13"/>
    <mergeCell ref="L10:L13"/>
    <mergeCell ref="A10:A11"/>
    <mergeCell ref="A12:A13"/>
    <mergeCell ref="A14:A15"/>
    <mergeCell ref="A22:A23"/>
    <mergeCell ref="K22:K25"/>
    <mergeCell ref="L22:L25"/>
    <mergeCell ref="K18:K21"/>
    <mergeCell ref="L18:L21"/>
    <mergeCell ref="A18:A19"/>
    <mergeCell ref="A16:A17"/>
    <mergeCell ref="A20:A21"/>
    <mergeCell ref="A24:A25"/>
  </mergeCells>
  <printOptions/>
  <pageMargins left="1.21" right="0.75" top="0.43" bottom="0.68" header="0.3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Дмитрий</cp:lastModifiedBy>
  <cp:lastPrinted>2005-09-06T11:44:34Z</cp:lastPrinted>
  <dcterms:created xsi:type="dcterms:W3CDTF">2004-10-23T14:18:51Z</dcterms:created>
  <dcterms:modified xsi:type="dcterms:W3CDTF">2005-11-27T15:27:08Z</dcterms:modified>
  <cp:category/>
  <cp:version/>
  <cp:contentType/>
  <cp:contentStatus/>
</cp:coreProperties>
</file>